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Kesehatan\DSS DIKES_UPLOAD\"/>
    </mc:Choice>
  </mc:AlternateContent>
  <xr:revisionPtr revIDLastSave="0" documentId="13_ncr:1_{1BA8DFC2-8F3A-42FA-9441-0380E9130115}" xr6:coauthVersionLast="47" xr6:coauthVersionMax="47" xr10:uidLastSave="{00000000-0000-0000-0000-000000000000}"/>
  <bookViews>
    <workbookView xWindow="-108" yWindow="-108" windowWidth="23256" windowHeight="13176" xr2:uid="{CADEA144-0760-49AF-9DB2-BF8AA0CA856C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I18" i="1"/>
  <c r="H18" i="1"/>
  <c r="G18" i="1"/>
  <c r="F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18" i="1" l="1"/>
  <c r="J18" i="1"/>
</calcChain>
</file>

<file path=xl/sharedStrings.xml><?xml version="1.0" encoding="utf-8"?>
<sst xmlns="http://schemas.openxmlformats.org/spreadsheetml/2006/main" count="68" uniqueCount="55">
  <si>
    <t>Jumlah Posyandu dan Posbindu PTM</t>
  </si>
  <si>
    <t>Menurut Kecamatan dan Puskesmas</t>
  </si>
  <si>
    <t>Per 31 Desember 2024</t>
  </si>
  <si>
    <t>No</t>
  </si>
  <si>
    <t>Kode Wilayah</t>
  </si>
  <si>
    <t>Kecamatan</t>
  </si>
  <si>
    <t>Puskesmas</t>
  </si>
  <si>
    <t>Strata Posyandu</t>
  </si>
  <si>
    <t>Total</t>
  </si>
  <si>
    <t>Posyandu Aktif *</t>
  </si>
  <si>
    <t>Posbindu PTM **</t>
  </si>
  <si>
    <t>Pratama</t>
  </si>
  <si>
    <t>Madya</t>
  </si>
  <si>
    <t>Purnama</t>
  </si>
  <si>
    <t>Mandiri</t>
  </si>
  <si>
    <t>(1)</t>
  </si>
  <si>
    <t>(2)</t>
  </si>
  <si>
    <t>(3)</t>
  </si>
  <si>
    <t>(4)</t>
  </si>
  <si>
    <t>(5)</t>
  </si>
  <si>
    <t>(6)</t>
  </si>
  <si>
    <t>(7)</t>
  </si>
  <si>
    <t>(8)</t>
  </si>
  <si>
    <t>52.07.01</t>
  </si>
  <si>
    <t>Jereweh</t>
  </si>
  <si>
    <t>52.07.02</t>
  </si>
  <si>
    <t>Taliwang</t>
  </si>
  <si>
    <t>52.07.03</t>
  </si>
  <si>
    <t>Taliwang II</t>
  </si>
  <si>
    <t>Seteluk</t>
  </si>
  <si>
    <t>52.07.04</t>
  </si>
  <si>
    <t>Sekongkang</t>
  </si>
  <si>
    <t>Tongo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</si>
  <si>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</si>
  <si>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</si>
  <si>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</si>
  <si>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</si>
  <si>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</si>
  <si>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</si>
  <si>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</si>
  <si>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</si>
  <si>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Sumber : Dinas Kesehatan</t>
  </si>
  <si>
    <t>Kode Fasyankes</t>
  </si>
  <si>
    <t>(9)</t>
  </si>
  <si>
    <t>(10) = (6)+(7)+(8)+(9)</t>
  </si>
  <si>
    <t>(11) = (8)+(9)</t>
  </si>
  <si>
    <t>(12)</t>
  </si>
  <si>
    <t>P5207020101</t>
  </si>
  <si>
    <t>P5207050101</t>
  </si>
  <si>
    <t>P5207010201</t>
  </si>
  <si>
    <t>P5207010202</t>
  </si>
  <si>
    <t>P5207040101</t>
  </si>
  <si>
    <t>P5207051101</t>
  </si>
  <si>
    <t>P5207031201</t>
  </si>
  <si>
    <t>P5207021101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</si>
</sst>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BB2C5-8563-40C6-A46D-5696DBDF1103}">
  <dimension ref="A1:L19"/>
  <sheetViews>
    <sheetView tabSelected="1" workbookViewId="0">
      <selection activeCell="D8" sqref="D8:D17"/>
    </sheetView>
  </sheetViews>
  <sheetFormatPr defaultColWidth="8.88671875" defaultRowHeight="14.4" x14ac:dyDescent="0.3"/>
  <cols>
    <col min="2" max="2" width="13.33203125" bestFit="1" customWidth="1"/>
    <col min="3" max="4" width="21.33203125" customWidth="1"/>
    <col min="5" max="5" width="10.5546875" customWidth="1"/>
    <col min="10" max="10" width="18" customWidth="1"/>
    <col min="11" max="11" width="15.88671875" bestFit="1" customWidth="1"/>
    <col min="12" max="12" width="16.33203125" customWidth="1"/>
  </cols>
  <sheetData>
    <row r="1" spans="1:12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3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5" spans="1:12" x14ac:dyDescent="0.3">
      <c r="A5" s="12" t="s">
        <v>3</v>
      </c>
      <c r="B5" s="12" t="s">
        <v>4</v>
      </c>
      <c r="C5" s="12" t="s">
        <v>5</v>
      </c>
      <c r="D5" s="12" t="s">
        <v>42</v>
      </c>
      <c r="E5" s="6" t="s">
        <v>6</v>
      </c>
      <c r="F5" s="6" t="s">
        <v>7</v>
      </c>
      <c r="G5" s="6"/>
      <c r="H5" s="6"/>
      <c r="I5" s="6"/>
      <c r="J5" s="6" t="s">
        <v>8</v>
      </c>
      <c r="K5" s="6" t="s">
        <v>9</v>
      </c>
      <c r="L5" s="6" t="s">
        <v>10</v>
      </c>
    </row>
    <row r="6" spans="1:12" x14ac:dyDescent="0.3">
      <c r="A6" s="13"/>
      <c r="B6" s="13"/>
      <c r="C6" s="13"/>
      <c r="D6" s="13"/>
      <c r="E6" s="6"/>
      <c r="F6" s="1" t="s">
        <v>11</v>
      </c>
      <c r="G6" s="1" t="s">
        <v>12</v>
      </c>
      <c r="H6" s="1" t="s">
        <v>13</v>
      </c>
      <c r="I6" s="1" t="s">
        <v>14</v>
      </c>
      <c r="J6" s="6"/>
      <c r="K6" s="6"/>
      <c r="L6" s="6"/>
    </row>
    <row r="7" spans="1:12" x14ac:dyDescent="0.3">
      <c r="A7" s="2" t="s">
        <v>15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20</v>
      </c>
      <c r="G7" s="2" t="s">
        <v>21</v>
      </c>
      <c r="H7" s="2" t="s">
        <v>22</v>
      </c>
      <c r="I7" s="2" t="s">
        <v>43</v>
      </c>
      <c r="J7" s="2" t="s">
        <v>44</v>
      </c>
      <c r="K7" s="2" t="s">
        <v>45</v>
      </c>
      <c r="L7" s="2" t="s">
        <v>46</v>
      </c>
    </row>
    <row r="8" spans="1:12" x14ac:dyDescent="0.3">
      <c r="A8" s="1">
        <v>1</v>
      </c>
      <c r="B8" s="3" t="s">
        <v>23</v>
      </c>
      <c r="C8" s="4" t="s">
        <v>24</v>
      </c>
      <c r="D8" s="14" t="s">
        <v>47</v>
      </c>
      <c r="E8" s="4" t="s">
        <v>24</v>
      </c>
      <c r="F8" s="1">
        <v>0</v>
      </c>
      <c r="G8" s="1">
        <v>0</v>
      </c>
      <c r="H8" s="1">
        <v>0</v>
      </c>
      <c r="I8" s="1">
        <v>19</v>
      </c>
      <c r="J8" s="1">
        <f>SUM(F8:I8)</f>
        <v>19</v>
      </c>
      <c r="K8" s="1">
        <f>H8+I8</f>
        <v>19</v>
      </c>
      <c r="L8" s="1">
        <v>19</v>
      </c>
    </row>
    <row r="9" spans="1:12" x14ac:dyDescent="0.3">
      <c r="A9" s="1">
        <v>2</v>
      </c>
      <c r="B9" s="3" t="s">
        <v>25</v>
      </c>
      <c r="C9" s="4" t="s">
        <v>26</v>
      </c>
      <c r="D9" s="14">
        <v>1050250</v>
      </c>
      <c r="E9" s="4" t="s">
        <v>26</v>
      </c>
      <c r="F9" s="1">
        <v>0</v>
      </c>
      <c r="G9" s="1">
        <v>0</v>
      </c>
      <c r="H9" s="1">
        <v>31</v>
      </c>
      <c r="I9" s="1">
        <v>6</v>
      </c>
      <c r="J9" s="1">
        <f t="shared" ref="J9:J17" si="0">SUM(F9:I9)</f>
        <v>37</v>
      </c>
      <c r="K9" s="1">
        <f t="shared" ref="K9:K17" si="1">H9+I9</f>
        <v>37</v>
      </c>
      <c r="L9" s="1">
        <v>68</v>
      </c>
    </row>
    <row r="10" spans="1:12" x14ac:dyDescent="0.3">
      <c r="A10" s="1">
        <v>3</v>
      </c>
      <c r="B10" s="3" t="s">
        <v>27</v>
      </c>
      <c r="C10" s="4" t="s">
        <v>26</v>
      </c>
      <c r="D10" s="14">
        <v>52070200010</v>
      </c>
      <c r="E10" s="4" t="s">
        <v>28</v>
      </c>
      <c r="F10" s="1">
        <v>0</v>
      </c>
      <c r="G10" s="1">
        <v>0</v>
      </c>
      <c r="H10" s="1">
        <v>32</v>
      </c>
      <c r="I10" s="1">
        <v>1</v>
      </c>
      <c r="J10" s="1">
        <f t="shared" si="0"/>
        <v>33</v>
      </c>
      <c r="K10" s="1">
        <f t="shared" si="1"/>
        <v>33</v>
      </c>
      <c r="L10" s="1">
        <v>2</v>
      </c>
    </row>
    <row r="11" spans="1:12" x14ac:dyDescent="0.3">
      <c r="A11" s="1">
        <v>4</v>
      </c>
      <c r="B11" s="3" t="s">
        <v>27</v>
      </c>
      <c r="C11" s="4" t="s">
        <v>29</v>
      </c>
      <c r="D11" s="14" t="s">
        <v>48</v>
      </c>
      <c r="E11" s="4" t="s">
        <v>29</v>
      </c>
      <c r="F11" s="1">
        <v>0</v>
      </c>
      <c r="G11" s="1">
        <v>0</v>
      </c>
      <c r="H11" s="1">
        <v>38</v>
      </c>
      <c r="I11" s="1">
        <v>1</v>
      </c>
      <c r="J11" s="1">
        <f t="shared" si="0"/>
        <v>39</v>
      </c>
      <c r="K11" s="1">
        <f t="shared" si="1"/>
        <v>39</v>
      </c>
      <c r="L11" s="1">
        <v>39</v>
      </c>
    </row>
    <row r="12" spans="1:12" x14ac:dyDescent="0.3">
      <c r="A12" s="1">
        <v>5</v>
      </c>
      <c r="B12" s="3" t="s">
        <v>30</v>
      </c>
      <c r="C12" s="4" t="s">
        <v>31</v>
      </c>
      <c r="D12" s="14" t="s">
        <v>49</v>
      </c>
      <c r="E12" s="4" t="s">
        <v>31</v>
      </c>
      <c r="F12" s="1">
        <v>0</v>
      </c>
      <c r="G12" s="1">
        <v>0</v>
      </c>
      <c r="H12" s="1">
        <v>0</v>
      </c>
      <c r="I12" s="1">
        <v>8</v>
      </c>
      <c r="J12" s="1">
        <f t="shared" si="0"/>
        <v>8</v>
      </c>
      <c r="K12" s="1">
        <f t="shared" si="1"/>
        <v>8</v>
      </c>
      <c r="L12" s="1">
        <v>8</v>
      </c>
    </row>
    <row r="13" spans="1:12" x14ac:dyDescent="0.3">
      <c r="A13" s="1">
        <v>6</v>
      </c>
      <c r="B13" s="3" t="s">
        <v>30</v>
      </c>
      <c r="C13" s="4" t="s">
        <v>31</v>
      </c>
      <c r="D13" s="14" t="s">
        <v>50</v>
      </c>
      <c r="E13" s="4" t="s">
        <v>32</v>
      </c>
      <c r="F13" s="1">
        <v>0</v>
      </c>
      <c r="G13" s="1">
        <v>0</v>
      </c>
      <c r="H13" s="1">
        <v>12</v>
      </c>
      <c r="I13" s="1">
        <v>0</v>
      </c>
      <c r="J13" s="1">
        <f t="shared" si="0"/>
        <v>12</v>
      </c>
      <c r="K13" s="1">
        <f t="shared" si="1"/>
        <v>12</v>
      </c>
      <c r="L13" s="1">
        <v>12</v>
      </c>
    </row>
    <row r="14" spans="1:12" x14ac:dyDescent="0.3">
      <c r="A14" s="1">
        <v>7</v>
      </c>
      <c r="B14" s="3" t="s">
        <v>33</v>
      </c>
      <c r="C14" s="4" t="s">
        <v>34</v>
      </c>
      <c r="D14" s="14" t="s">
        <v>51</v>
      </c>
      <c r="E14" s="4" t="s">
        <v>34</v>
      </c>
      <c r="F14" s="1">
        <v>0</v>
      </c>
      <c r="G14" s="1">
        <v>0</v>
      </c>
      <c r="H14" s="1">
        <v>11</v>
      </c>
      <c r="I14" s="1">
        <v>22</v>
      </c>
      <c r="J14" s="1">
        <f t="shared" si="0"/>
        <v>33</v>
      </c>
      <c r="K14" s="1">
        <f t="shared" si="1"/>
        <v>33</v>
      </c>
      <c r="L14" s="1">
        <v>33</v>
      </c>
    </row>
    <row r="15" spans="1:12" x14ac:dyDescent="0.3">
      <c r="A15" s="1">
        <v>8</v>
      </c>
      <c r="B15" s="3" t="s">
        <v>35</v>
      </c>
      <c r="C15" s="4" t="s">
        <v>36</v>
      </c>
      <c r="D15" s="14" t="s">
        <v>52</v>
      </c>
      <c r="E15" s="4" t="s">
        <v>36</v>
      </c>
      <c r="F15" s="1">
        <v>0</v>
      </c>
      <c r="G15" s="1">
        <v>0</v>
      </c>
      <c r="H15" s="1">
        <v>23</v>
      </c>
      <c r="I15" s="1">
        <v>1</v>
      </c>
      <c r="J15" s="1">
        <f t="shared" si="0"/>
        <v>24</v>
      </c>
      <c r="K15" s="1">
        <f t="shared" si="1"/>
        <v>24</v>
      </c>
      <c r="L15" s="1">
        <v>24</v>
      </c>
    </row>
    <row r="16" spans="1:12" x14ac:dyDescent="0.3">
      <c r="A16" s="1">
        <v>9</v>
      </c>
      <c r="B16" s="3" t="s">
        <v>37</v>
      </c>
      <c r="C16" s="4" t="s">
        <v>38</v>
      </c>
      <c r="D16" s="14" t="s">
        <v>53</v>
      </c>
      <c r="E16" s="4" t="s">
        <v>38</v>
      </c>
      <c r="F16" s="1">
        <v>0</v>
      </c>
      <c r="G16" s="1">
        <v>0</v>
      </c>
      <c r="H16" s="1">
        <v>0</v>
      </c>
      <c r="I16" s="1">
        <v>11</v>
      </c>
      <c r="J16" s="1">
        <f t="shared" si="0"/>
        <v>11</v>
      </c>
      <c r="K16" s="1">
        <f t="shared" si="1"/>
        <v>11</v>
      </c>
      <c r="L16" s="1">
        <v>11</v>
      </c>
    </row>
    <row r="17" spans="1:12" x14ac:dyDescent="0.3">
      <c r="A17" s="1">
        <v>10</v>
      </c>
      <c r="B17" s="3" t="s">
        <v>39</v>
      </c>
      <c r="C17" s="4" t="s">
        <v>40</v>
      </c>
      <c r="D17" s="14" t="s">
        <v>54</v>
      </c>
      <c r="E17" s="4" t="s">
        <v>40</v>
      </c>
      <c r="F17" s="1">
        <v>0</v>
      </c>
      <c r="G17" s="1">
        <v>0</v>
      </c>
      <c r="H17" s="1">
        <v>16</v>
      </c>
      <c r="I17" s="1">
        <v>0</v>
      </c>
      <c r="J17" s="1">
        <f t="shared" si="0"/>
        <v>16</v>
      </c>
      <c r="K17" s="1">
        <f t="shared" si="1"/>
        <v>16</v>
      </c>
      <c r="L17" s="1">
        <v>16</v>
      </c>
    </row>
    <row r="18" spans="1:12" x14ac:dyDescent="0.3">
      <c r="A18" s="7" t="s">
        <v>8</v>
      </c>
      <c r="B18" s="8"/>
      <c r="C18" s="9"/>
      <c r="D18" s="5"/>
      <c r="E18" s="1"/>
      <c r="F18" s="1">
        <f>SUM(F8:F17)</f>
        <v>0</v>
      </c>
      <c r="G18" s="1">
        <f t="shared" ref="G18:L18" si="2">SUM(G8:G17)</f>
        <v>0</v>
      </c>
      <c r="H18" s="1">
        <f t="shared" si="2"/>
        <v>163</v>
      </c>
      <c r="I18" s="1">
        <f t="shared" si="2"/>
        <v>69</v>
      </c>
      <c r="J18" s="1">
        <f t="shared" si="2"/>
        <v>232</v>
      </c>
      <c r="K18" s="1">
        <f t="shared" si="2"/>
        <v>232</v>
      </c>
      <c r="L18" s="1">
        <f t="shared" si="2"/>
        <v>232</v>
      </c>
    </row>
    <row r="19" spans="1:12" x14ac:dyDescent="0.3">
      <c r="A19" t="s">
        <v>41</v>
      </c>
    </row>
  </sheetData>
  <mergeCells count="13">
    <mergeCell ref="L5:L6"/>
    <mergeCell ref="A18:C18"/>
    <mergeCell ref="A1:L1"/>
    <mergeCell ref="A2:L2"/>
    <mergeCell ref="A3:L3"/>
    <mergeCell ref="A5:A6"/>
    <mergeCell ref="B5:B6"/>
    <mergeCell ref="C5:C6"/>
    <mergeCell ref="E5:E6"/>
    <mergeCell ref="F5:I5"/>
    <mergeCell ref="J5:J6"/>
    <mergeCell ref="K5:K6"/>
    <mergeCell ref="D5:D6"/>
  </mergeCells>
  <printOptions horizontalCentered="1"/>
  <pageMargins left="0.74803149606299213" right="0.74803149606299213" top="0.98425196850393704" bottom="0.98425196850393704" header="0.51181102362204722" footer="0.51181102362204722"/>
  <pageSetup paperSize="100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2025-03-06T03:25:50Z</dcterms:created>
  <dcterms:modified xsi:type="dcterms:W3CDTF">2025-12-19T03:41:47Z</dcterms:modified>
</cp:coreProperties>
</file>