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Statistik Sektoral\DATA 2023\UPLOAD\Dinas Dukcapil\Publish 4 6 2024\"/>
    </mc:Choice>
  </mc:AlternateContent>
  <xr:revisionPtr revIDLastSave="0" documentId="13_ncr:1_{DE4F0CD2-EB80-4E68-8485-6F9DCD2719D7}" xr6:coauthVersionLast="47" xr6:coauthVersionMax="47" xr10:uidLastSave="{00000000-0000-0000-0000-000000000000}"/>
  <bookViews>
    <workbookView xWindow="-108" yWindow="-108" windowWidth="23256" windowHeight="12456" xr2:uid="{67DDC42A-E64A-4247-86C3-338830D0C53B}"/>
  </bookViews>
  <sheets>
    <sheet name="e" sheetId="1" r:id="rId1"/>
  </sheets>
  <definedNames>
    <definedName name="_xlnm.Print_Area" localSheetId="0">e!$A$1:$F$16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E14" i="1"/>
  <c r="E13" i="1"/>
  <c r="E12" i="1"/>
  <c r="E11" i="1"/>
  <c r="E10" i="1"/>
  <c r="E9" i="1"/>
  <c r="E8" i="1"/>
  <c r="E7" i="1"/>
  <c r="E15" i="1" s="1"/>
  <c r="F12" i="1" l="1"/>
  <c r="F10" i="1"/>
  <c r="F13" i="1"/>
  <c r="F8" i="1"/>
  <c r="F14" i="1"/>
  <c r="F15" i="1"/>
  <c r="F7" i="1"/>
  <c r="F9" i="1"/>
  <c r="F11" i="1"/>
</calcChain>
</file>

<file path=xl/sharedStrings.xml><?xml version="1.0" encoding="utf-8"?>
<sst xmlns="http://schemas.openxmlformats.org/spreadsheetml/2006/main" count="31" uniqueCount="31">
  <si>
    <t>Jumlah Penduduk Yang Telah Memiliki Akta Kelahiran</t>
  </si>
  <si>
    <t>Menurut Kecamatan dan Jenis Kelamin</t>
  </si>
  <si>
    <t>Per 31 Desember 2023</t>
  </si>
  <si>
    <t>No</t>
  </si>
  <si>
    <t>Kecamatan</t>
  </si>
  <si>
    <t>Laki-Laki</t>
  </si>
  <si>
    <t>Perempuan</t>
  </si>
  <si>
    <t>Jumlah</t>
  </si>
  <si>
    <t>Persentase (%)</t>
  </si>
  <si>
    <t>(1)</t>
  </si>
  <si>
    <t>(2)</t>
  </si>
  <si>
    <t>(3)</t>
  </si>
  <si>
    <t>(4)</t>
  </si>
  <si>
    <t>(5)</t>
  </si>
  <si>
    <t>(6)</t>
  </si>
  <si>
    <t>Jereweh</t>
  </si>
  <si>
    <t>Taliwang</t>
  </si>
  <si>
    <t>Seteluk</t>
  </si>
  <si>
    <t>Sekongkang</t>
  </si>
  <si>
    <t>Brang Rea</t>
  </si>
  <si>
    <t>Poto Tano</t>
  </si>
  <si>
    <t>Brang Ene</t>
  </si>
  <si>
    <t>Maluk</t>
  </si>
  <si>
    <t>Total</t>
  </si>
  <si>
    <t>Sumber data: Dinas Kependudukan dan Pencatatan Sipil</t>
  </si>
  <si>
    <t>Konsep :</t>
  </si>
  <si>
    <t>Definisi :</t>
  </si>
  <si>
    <t>Klasifikasi:</t>
  </si>
  <si>
    <t>Ukuran:</t>
  </si>
  <si>
    <t>Satuan:</t>
  </si>
  <si>
    <t>Sumber: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</si>
</sst>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 * #,##0_ ;_ * \-#,##0_ ;_ * &quot;-&quot;_ ;_ @_ "/>
    <numFmt numFmtId="165" formatCode="_(* #,##0_);_(* \(#,##0\);_(* &quot;-&quot;??_);_(@_)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3B3B3B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/>
    <xf numFmtId="164" fontId="0" fillId="0" borderId="1" xfId="2" applyFont="1" applyFill="1" applyBorder="1" applyAlignment="1">
      <alignment horizontal="center" vertical="center"/>
    </xf>
    <xf numFmtId="9" fontId="0" fillId="0" borderId="1" xfId="3" applyFont="1" applyBorder="1" applyAlignment="1">
      <alignment vertical="center"/>
    </xf>
    <xf numFmtId="0" fontId="1" fillId="0" borderId="0" xfId="0" applyFont="1">
      <alignment vertical="center"/>
    </xf>
    <xf numFmtId="165" fontId="0" fillId="0" borderId="1" xfId="1" applyNumberFormat="1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3F8EB-7C7E-4362-986C-DA564BE7A0D5}">
  <dimension ref="A1:G23"/>
  <sheetViews>
    <sheetView tabSelected="1" view="pageBreakPreview" zoomScale="60" zoomScaleNormal="100" workbookViewId="0">
      <selection activeCell="H9" sqref="H9"/>
    </sheetView>
  </sheetViews>
  <sheetFormatPr defaultColWidth="8.88671875" defaultRowHeight="14.4"/>
  <cols>
    <col min="2" max="4" width="20" customWidth="1"/>
    <col min="5" max="5" width="13.109375" customWidth="1"/>
    <col min="6" max="6" width="13.88671875" customWidth="1"/>
    <col min="7" max="7" width="11.5546875" customWidth="1"/>
  </cols>
  <sheetData>
    <row r="1" spans="1:7">
      <c r="A1" s="1" t="s">
        <v>0</v>
      </c>
      <c r="B1" s="1"/>
      <c r="C1" s="1"/>
      <c r="D1" s="1"/>
      <c r="E1" s="1"/>
      <c r="F1" s="1"/>
    </row>
    <row r="2" spans="1:7">
      <c r="A2" s="2" t="s">
        <v>1</v>
      </c>
      <c r="B2" s="1"/>
      <c r="C2" s="1"/>
      <c r="D2" s="1"/>
      <c r="E2" s="1"/>
      <c r="F2" s="1"/>
    </row>
    <row r="3" spans="1:7">
      <c r="A3" s="1" t="s">
        <v>2</v>
      </c>
      <c r="B3" s="1"/>
      <c r="C3" s="1"/>
      <c r="D3" s="1"/>
      <c r="E3" s="1"/>
      <c r="F3" s="1"/>
    </row>
    <row r="5" spans="1:7">
      <c r="A5" s="3" t="s">
        <v>3</v>
      </c>
      <c r="B5" s="3" t="s">
        <v>4</v>
      </c>
      <c r="C5" s="4" t="s">
        <v>5</v>
      </c>
      <c r="D5" s="4" t="s">
        <v>6</v>
      </c>
      <c r="E5" s="3" t="s">
        <v>7</v>
      </c>
      <c r="F5" s="4" t="s">
        <v>8</v>
      </c>
    </row>
    <row r="6" spans="1:7">
      <c r="A6" s="5" t="s">
        <v>9</v>
      </c>
      <c r="B6" s="5" t="s">
        <v>10</v>
      </c>
      <c r="C6" s="6" t="s">
        <v>11</v>
      </c>
      <c r="D6" s="6" t="s">
        <v>12</v>
      </c>
      <c r="E6" s="5" t="s">
        <v>13</v>
      </c>
      <c r="F6" s="6" t="s">
        <v>14</v>
      </c>
    </row>
    <row r="7" spans="1:7">
      <c r="A7" s="3">
        <v>1</v>
      </c>
      <c r="B7" s="7" t="s">
        <v>15</v>
      </c>
      <c r="C7" s="8">
        <v>3236</v>
      </c>
      <c r="D7" s="8">
        <v>3226</v>
      </c>
      <c r="E7" s="9">
        <f>SUM(C7:D7)</f>
        <v>6462</v>
      </c>
      <c r="F7" s="10">
        <f>E7/E$15</f>
        <v>8.0272294754102427E-2</v>
      </c>
    </row>
    <row r="8" spans="1:7">
      <c r="A8" s="3">
        <v>2</v>
      </c>
      <c r="B8" s="7" t="s">
        <v>16</v>
      </c>
      <c r="C8" s="8">
        <v>14540</v>
      </c>
      <c r="D8" s="8">
        <v>15172</v>
      </c>
      <c r="E8" s="9">
        <f t="shared" ref="E8:E14" si="0">SUM(C8:D8)</f>
        <v>29712</v>
      </c>
      <c r="F8" s="10">
        <f t="shared" ref="F8:F15" si="1">E8/E$15</f>
        <v>0.36908858275052486</v>
      </c>
    </row>
    <row r="9" spans="1:7">
      <c r="A9" s="3">
        <v>3</v>
      </c>
      <c r="B9" s="7" t="s">
        <v>17</v>
      </c>
      <c r="C9" s="8">
        <v>5586</v>
      </c>
      <c r="D9" s="8">
        <v>5615</v>
      </c>
      <c r="E9" s="9">
        <f t="shared" si="0"/>
        <v>11201</v>
      </c>
      <c r="F9" s="10">
        <f t="shared" si="1"/>
        <v>0.13914112868163128</v>
      </c>
      <c r="G9" s="11"/>
    </row>
    <row r="10" spans="1:7">
      <c r="A10" s="3">
        <v>4</v>
      </c>
      <c r="B10" s="7" t="s">
        <v>18</v>
      </c>
      <c r="C10" s="8">
        <v>3041</v>
      </c>
      <c r="D10" s="8">
        <v>2696</v>
      </c>
      <c r="E10" s="9">
        <f t="shared" si="0"/>
        <v>5737</v>
      </c>
      <c r="F10" s="10">
        <f t="shared" si="1"/>
        <v>7.1266195450988182E-2</v>
      </c>
    </row>
    <row r="11" spans="1:7">
      <c r="A11" s="3">
        <v>5</v>
      </c>
      <c r="B11" s="7" t="s">
        <v>19</v>
      </c>
      <c r="C11" s="8">
        <v>4144</v>
      </c>
      <c r="D11" s="8">
        <v>4362</v>
      </c>
      <c r="E11" s="9">
        <f t="shared" si="0"/>
        <v>8506</v>
      </c>
      <c r="F11" s="10">
        <f t="shared" si="1"/>
        <v>0.10566328368591694</v>
      </c>
    </row>
    <row r="12" spans="1:7">
      <c r="A12" s="3">
        <v>6</v>
      </c>
      <c r="B12" s="7" t="s">
        <v>20</v>
      </c>
      <c r="C12" s="8">
        <v>3886</v>
      </c>
      <c r="D12" s="8">
        <v>3743</v>
      </c>
      <c r="E12" s="9">
        <f t="shared" si="0"/>
        <v>7629</v>
      </c>
      <c r="F12" s="10">
        <f t="shared" si="1"/>
        <v>9.4769009080632544E-2</v>
      </c>
    </row>
    <row r="13" spans="1:7">
      <c r="A13" s="3">
        <v>7</v>
      </c>
      <c r="B13" s="7" t="s">
        <v>21</v>
      </c>
      <c r="C13" s="8">
        <v>2061</v>
      </c>
      <c r="D13" s="8">
        <v>2187</v>
      </c>
      <c r="E13" s="9">
        <f t="shared" si="0"/>
        <v>4248</v>
      </c>
      <c r="F13" s="10">
        <f t="shared" si="1"/>
        <v>5.2769530813281826E-2</v>
      </c>
    </row>
    <row r="14" spans="1:7">
      <c r="A14" s="3">
        <v>8</v>
      </c>
      <c r="B14" s="7" t="s">
        <v>22</v>
      </c>
      <c r="C14" s="8">
        <v>3801</v>
      </c>
      <c r="D14" s="8">
        <v>3205</v>
      </c>
      <c r="E14" s="9">
        <f t="shared" si="0"/>
        <v>7006</v>
      </c>
      <c r="F14" s="10">
        <f t="shared" si="1"/>
        <v>8.7029974782921946E-2</v>
      </c>
    </row>
    <row r="15" spans="1:7">
      <c r="A15" s="7" t="s">
        <v>23</v>
      </c>
      <c r="B15" s="7"/>
      <c r="C15" s="12">
        <f>SUM(C7:C14)</f>
        <v>40295</v>
      </c>
      <c r="D15" s="12">
        <f t="shared" ref="D15:E15" si="2">SUM(D7:D14)</f>
        <v>40206</v>
      </c>
      <c r="E15" s="12">
        <f t="shared" si="2"/>
        <v>80501</v>
      </c>
      <c r="F15" s="10">
        <f t="shared" si="1"/>
        <v>1</v>
      </c>
    </row>
    <row r="16" spans="1:7">
      <c r="A16" s="11" t="s">
        <v>24</v>
      </c>
    </row>
    <row r="18" spans="1:1">
      <c r="A18" t="s">
        <v>25</v>
      </c>
    </row>
    <row r="19" spans="1:1">
      <c r="A19" t="s">
        <v>26</v>
      </c>
    </row>
    <row r="20" spans="1:1">
      <c r="A20" s="13" t="s">
        <v>27</v>
      </c>
    </row>
    <row r="21" spans="1:1">
      <c r="A21" t="s">
        <v>28</v>
      </c>
    </row>
    <row r="22" spans="1:1">
      <c r="A22" t="s">
        <v>29</v>
      </c>
    </row>
    <row r="23" spans="1:1">
      <c r="A23" t="s">
        <v>30</v>
      </c>
    </row>
  </sheetData>
  <mergeCells count="3">
    <mergeCell ref="A1:F1"/>
    <mergeCell ref="A2:F2"/>
    <mergeCell ref="A3:F3"/>
  </mergeCells>
  <pageMargins left="0.75" right="0.75" top="1" bottom="1" header="0.5" footer="0.5"/>
  <pageSetup scale="93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</vt:lpstr>
      <vt:lpstr>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cp:lastPrinted>2024-06-04T02:08:46Z</cp:lastPrinted>
  <dcterms:created xsi:type="dcterms:W3CDTF">2024-06-04T02:08:22Z</dcterms:created>
  <dcterms:modified xsi:type="dcterms:W3CDTF">2024-06-04T02:08:52Z</dcterms:modified>
</cp:coreProperties>
</file>