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ENE\07_Juli'23\"/>
    </mc:Choice>
  </mc:AlternateContent>
  <xr:revisionPtr revIDLastSave="0" documentId="8_{9FF692A1-C3A0-4A98-A72B-E145DCABF1EA}" xr6:coauthVersionLast="47" xr6:coauthVersionMax="47" xr10:uidLastSave="{00000000-0000-0000-0000-000000000000}"/>
  <bookViews>
    <workbookView xWindow="-108" yWindow="-108" windowWidth="23256" windowHeight="12456" xr2:uid="{C579379C-22AB-440D-8D23-FF96453F651E}"/>
  </bookViews>
  <sheets>
    <sheet name="Tabel 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" l="1"/>
  <c r="F9" i="1"/>
  <c r="G9" i="1"/>
  <c r="H9" i="1"/>
  <c r="I9" i="1"/>
  <c r="J9" i="1"/>
  <c r="K9" i="1"/>
  <c r="E9" i="1"/>
  <c r="L8" i="1"/>
  <c r="L7" i="1"/>
  <c r="L5" i="1"/>
  <c r="L6" i="1"/>
  <c r="L4" i="1" l="1"/>
  <c r="L3" i="1"/>
</calcChain>
</file>

<file path=xl/sharedStrings.xml><?xml version="1.0" encoding="utf-8"?>
<sst xmlns="http://schemas.openxmlformats.org/spreadsheetml/2006/main" count="35" uniqueCount="35">
  <si>
    <t>No.</t>
  </si>
  <si>
    <t>Kecamatan</t>
  </si>
  <si>
    <t>Desa/Kelurahan</t>
  </si>
  <si>
    <t>Jumlah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</si>
  <si>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</si>
  <si>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</si>
  <si>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</si>
  <si>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</si>
  <si>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</si>
  <si>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</si>
  <si>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</si>
  <si>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</si>
  <si>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</si>
  <si>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</si>
  <si>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</si>
  <si>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Total</t>
  </si>
  <si>
    <t>Lanjut Usia
 ( &gt;= 60 Tahun)</t>
  </si>
  <si>
    <t>Usia Produktif
(18 s.d. 59 Tahun)</t>
  </si>
  <si>
    <t>Remaja 
(10 s.d. 17 Tahun)</t>
  </si>
  <si>
    <t>Usia Sekolah 
(7 s.d. 9 Tahun)</t>
  </si>
  <si>
    <t>Usia Pra Sekolah
 (5 s.d. 6 Tahun)</t>
  </si>
  <si>
    <t>Balita 
(12 s.d. 59 Bulan)</t>
  </si>
  <si>
    <t>Bayi 
(0 s.d. 11 Bulan)</t>
  </si>
  <si>
    <t>52.07.07.2004</t>
  </si>
  <si>
    <t>Desa Manemeng</t>
  </si>
  <si>
    <t>52.07.07.2003</t>
  </si>
  <si>
    <t>Desa Lampok</t>
  </si>
  <si>
    <t>52.07.07.2002</t>
  </si>
  <si>
    <t>Desa Kalimantong</t>
  </si>
  <si>
    <t>52.07.07.2001</t>
  </si>
  <si>
    <t>Desa Mura</t>
  </si>
  <si>
    <t>52.07.07.2006</t>
  </si>
  <si>
    <t>Desa Mataiyang</t>
  </si>
  <si>
    <t>52.07.07.2005</t>
  </si>
  <si>
    <t>Desa Mujahiddin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</si>
</sst>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2" fillId="2" borderId="1" xfId="1" applyNumberFormat="1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164" fontId="0" fillId="3" borderId="1" xfId="1" applyNumberFormat="1" applyFont="1" applyFill="1" applyBorder="1"/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7219C-B4F4-4454-B830-10401C57A992}">
  <dimension ref="B1:L12"/>
  <sheetViews>
    <sheetView tabSelected="1" workbookViewId="0">
      <selection activeCell="L3" sqref="L3"/>
    </sheetView>
  </sheetViews>
  <sheetFormatPr defaultRowHeight="14.4" x14ac:dyDescent="0.3"/>
  <cols>
    <col min="1" max="1" width="3.88671875" customWidth="1"/>
    <col min="2" max="2" width="4" bestFit="1" customWidth="1"/>
    <col min="3" max="3" width="12.6640625" bestFit="1" customWidth="1"/>
    <col min="4" max="4" width="15.6640625" bestFit="1" customWidth="1"/>
    <col min="5" max="5" width="14.5546875" bestFit="1" customWidth="1"/>
    <col min="6" max="6" width="15.5546875" bestFit="1" customWidth="1"/>
    <col min="7" max="7" width="15" bestFit="1" customWidth="1"/>
    <col min="8" max="8" width="14.109375" bestFit="1" customWidth="1"/>
    <col min="9" max="10" width="16.109375" bestFit="1" customWidth="1"/>
    <col min="11" max="11" width="13.5546875" bestFit="1" customWidth="1"/>
    <col min="12" max="12" width="7.88671875" bestFit="1" customWidth="1"/>
  </cols>
  <sheetData>
    <row r="1" spans="2:12" ht="32.25" customHeight="1" x14ac:dyDescent="0.3">
      <c r="B1" s="3" t="s">
        <v>0</v>
      </c>
      <c r="C1" s="3" t="s">
        <v>1</v>
      </c>
      <c r="D1" s="3" t="s">
        <v>2</v>
      </c>
      <c r="E1" s="4" t="s">
        <v>22</v>
      </c>
      <c r="F1" s="4" t="s">
        <v>21</v>
      </c>
      <c r="G1" s="4" t="s">
        <v>20</v>
      </c>
      <c r="H1" s="4" t="s">
        <v>19</v>
      </c>
      <c r="I1" s="4" t="s">
        <v>18</v>
      </c>
      <c r="J1" s="4" t="s">
        <v>17</v>
      </c>
      <c r="K1" s="4" t="s">
        <v>16</v>
      </c>
      <c r="L1" s="3" t="s">
        <v>3</v>
      </c>
    </row>
    <row r="2" spans="2:12" x14ac:dyDescent="0.3">
      <c r="B2" s="11" t="s">
        <v>4</v>
      </c>
      <c r="C2" s="11" t="s">
        <v>5</v>
      </c>
      <c r="D2" s="11" t="s">
        <v>6</v>
      </c>
      <c r="E2" s="12" t="s">
        <v>7</v>
      </c>
      <c r="F2" s="11" t="s">
        <v>8</v>
      </c>
      <c r="G2" s="12" t="s">
        <v>9</v>
      </c>
      <c r="H2" s="11" t="s">
        <v>10</v>
      </c>
      <c r="I2" s="12" t="s">
        <v>11</v>
      </c>
      <c r="J2" s="11" t="s">
        <v>12</v>
      </c>
      <c r="K2" s="12" t="s">
        <v>13</v>
      </c>
      <c r="L2" s="11" t="s">
        <v>14</v>
      </c>
    </row>
    <row r="3" spans="2:12" x14ac:dyDescent="0.3">
      <c r="B3" s="7">
        <v>1</v>
      </c>
      <c r="C3" s="7" t="s">
        <v>23</v>
      </c>
      <c r="D3" s="8" t="s">
        <v>24</v>
      </c>
      <c r="E3" s="5">
        <v>15</v>
      </c>
      <c r="F3" s="5">
        <v>104</v>
      </c>
      <c r="G3" s="5">
        <v>65</v>
      </c>
      <c r="H3" s="5">
        <v>82</v>
      </c>
      <c r="I3" s="5">
        <v>223</v>
      </c>
      <c r="J3" s="5">
        <v>801</v>
      </c>
      <c r="K3" s="5">
        <v>108</v>
      </c>
      <c r="L3" s="5">
        <f>SUM(E3:K3)</f>
        <v>1398</v>
      </c>
    </row>
    <row r="4" spans="2:12" x14ac:dyDescent="0.3">
      <c r="B4" s="13">
        <v>2</v>
      </c>
      <c r="C4" s="13" t="s">
        <v>25</v>
      </c>
      <c r="D4" s="9" t="s">
        <v>26</v>
      </c>
      <c r="E4" s="10">
        <v>13</v>
      </c>
      <c r="F4" s="10">
        <v>68</v>
      </c>
      <c r="G4" s="10">
        <v>39</v>
      </c>
      <c r="H4" s="10">
        <v>61</v>
      </c>
      <c r="I4" s="10">
        <v>165</v>
      </c>
      <c r="J4" s="10">
        <v>561</v>
      </c>
      <c r="K4" s="10">
        <v>119</v>
      </c>
      <c r="L4" s="10">
        <f t="shared" ref="L4:L6" si="0">SUM(E4:K4)</f>
        <v>1026</v>
      </c>
    </row>
    <row r="5" spans="2:12" x14ac:dyDescent="0.3">
      <c r="B5" s="7">
        <v>3</v>
      </c>
      <c r="C5" s="7" t="s">
        <v>27</v>
      </c>
      <c r="D5" s="8" t="s">
        <v>28</v>
      </c>
      <c r="E5" s="5">
        <v>13</v>
      </c>
      <c r="F5" s="5">
        <v>72</v>
      </c>
      <c r="G5" s="5">
        <v>41</v>
      </c>
      <c r="H5" s="5">
        <v>82</v>
      </c>
      <c r="I5" s="5">
        <v>202</v>
      </c>
      <c r="J5" s="5">
        <v>758</v>
      </c>
      <c r="K5" s="5">
        <v>166</v>
      </c>
      <c r="L5" s="5">
        <f t="shared" si="0"/>
        <v>1334</v>
      </c>
    </row>
    <row r="6" spans="2:12" x14ac:dyDescent="0.3">
      <c r="B6" s="13">
        <v>4</v>
      </c>
      <c r="C6" s="13" t="s">
        <v>29</v>
      </c>
      <c r="D6" s="9" t="s">
        <v>30</v>
      </c>
      <c r="E6" s="10">
        <v>10</v>
      </c>
      <c r="F6" s="10">
        <v>91</v>
      </c>
      <c r="G6" s="10">
        <v>55</v>
      </c>
      <c r="H6" s="10">
        <v>61</v>
      </c>
      <c r="I6" s="10">
        <v>210</v>
      </c>
      <c r="J6" s="10">
        <v>757</v>
      </c>
      <c r="K6" s="10">
        <v>195</v>
      </c>
      <c r="L6" s="10">
        <f t="shared" si="0"/>
        <v>1379</v>
      </c>
    </row>
    <row r="7" spans="2:12" x14ac:dyDescent="0.3">
      <c r="B7" s="7">
        <v>5</v>
      </c>
      <c r="C7" s="7" t="s">
        <v>31</v>
      </c>
      <c r="D7" s="8" t="s">
        <v>32</v>
      </c>
      <c r="E7" s="5">
        <v>9</v>
      </c>
      <c r="F7" s="5">
        <v>15</v>
      </c>
      <c r="G7" s="5">
        <v>13</v>
      </c>
      <c r="H7" s="5">
        <v>16</v>
      </c>
      <c r="I7" s="5">
        <v>60</v>
      </c>
      <c r="J7" s="5">
        <v>208</v>
      </c>
      <c r="K7" s="5">
        <v>46</v>
      </c>
      <c r="L7" s="5">
        <f t="shared" ref="L7:L8" si="1">SUM(E7:K7)</f>
        <v>367</v>
      </c>
    </row>
    <row r="8" spans="2:12" x14ac:dyDescent="0.3">
      <c r="B8" s="13">
        <v>6</v>
      </c>
      <c r="C8" s="13" t="s">
        <v>33</v>
      </c>
      <c r="D8" s="9" t="s">
        <v>34</v>
      </c>
      <c r="E8" s="10">
        <v>10</v>
      </c>
      <c r="F8" s="10">
        <v>61</v>
      </c>
      <c r="G8" s="10">
        <v>34</v>
      </c>
      <c r="H8" s="10">
        <v>58</v>
      </c>
      <c r="I8" s="10">
        <v>122</v>
      </c>
      <c r="J8" s="10">
        <v>497</v>
      </c>
      <c r="K8" s="10">
        <v>92</v>
      </c>
      <c r="L8" s="10">
        <f t="shared" si="1"/>
        <v>874</v>
      </c>
    </row>
    <row r="9" spans="2:12" x14ac:dyDescent="0.3">
      <c r="B9" s="14" t="s">
        <v>15</v>
      </c>
      <c r="C9" s="14"/>
      <c r="D9" s="14"/>
      <c r="E9" s="6">
        <f>SUM(E3:E8)</f>
        <v>70</v>
      </c>
      <c r="F9" s="6">
        <f t="shared" ref="F9:K9" si="2">SUM(F3:F8)</f>
        <v>411</v>
      </c>
      <c r="G9" s="6">
        <f t="shared" si="2"/>
        <v>247</v>
      </c>
      <c r="H9" s="6">
        <f t="shared" si="2"/>
        <v>360</v>
      </c>
      <c r="I9" s="6">
        <f t="shared" si="2"/>
        <v>982</v>
      </c>
      <c r="J9" s="6">
        <f t="shared" si="2"/>
        <v>3582</v>
      </c>
      <c r="K9" s="6">
        <f t="shared" si="2"/>
        <v>726</v>
      </c>
      <c r="L9" s="6">
        <f>SUM(L3:L8)</f>
        <v>6378</v>
      </c>
    </row>
    <row r="10" spans="2:12" x14ac:dyDescent="0.3">
      <c r="B10" s="1"/>
    </row>
    <row r="11" spans="2:12" x14ac:dyDescent="0.3">
      <c r="B11" s="1"/>
    </row>
    <row r="12" spans="2:12" x14ac:dyDescent="0.3">
      <c r="B12" s="2"/>
    </row>
  </sheetData>
  <mergeCells count="1">
    <mergeCell ref="B9:D9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2023-06-28T09:24:39Z</cp:lastPrinted>
  <dcterms:created xsi:type="dcterms:W3CDTF">2023-06-28T09:12:59Z</dcterms:created>
  <dcterms:modified xsi:type="dcterms:W3CDTF">2023-08-18T01:02:14Z</dcterms:modified>
</cp:coreProperties>
</file>