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9" sheetId="1" r:id="rId5"/>
  </sheets>
  <definedNames/>
  <calcPr/>
</workbook>
</file>

<file path=xl/sharedStrings.xml><?xml version="1.0" encoding="utf-8"?>
<sst xmlns="http://schemas.openxmlformats.org/spreadsheetml/2006/main" count="35" uniqueCount="35">
  <si>
    <t>Skor Pola Pangan Harapan (PPH) Konsumsi</t>
  </si>
  <si>
    <t>Per 31 Desember 2025</t>
  </si>
  <si>
    <t>No</t>
  </si>
  <si>
    <t>Kelompok Pangan</t>
  </si>
  <si>
    <t>Konsumsi Protein (gram/kap/hari)</t>
  </si>
  <si>
    <t>Energi (kkal/kap/hari)</t>
  </si>
  <si>
    <t>%AKE</t>
  </si>
  <si>
    <t>%AKP</t>
  </si>
  <si>
    <t>Skor PPH</t>
  </si>
  <si>
    <t>Ideal</t>
  </si>
  <si>
    <t>(1)</t>
  </si>
  <si>
    <t>(2)</t>
  </si>
  <si>
    <t>(3)</t>
  </si>
  <si>
    <t>(4)</t>
  </si>
  <si>
    <t>(5)</t>
  </si>
  <si>
    <t>(6)</t>
  </si>
  <si>
    <t>(9)</t>
  </si>
  <si>
    <t>(10)</t>
  </si>
  <si>
    <t>Padi - Padian</t>
  </si>
  <si>
    <t>Umbi - Umbian</t>
  </si>
  <si>
    <t>Pangan Hewani</t>
  </si>
  <si>
    <t>Minyak dan Lemak</t>
  </si>
  <si>
    <t>Buah / Biji Berminyak</t>
  </si>
  <si>
    <t>Kacang - Kacangan</t>
  </si>
  <si>
    <t>Gula</t>
  </si>
  <si>
    <t>Sayur dan Buah</t>
  </si>
  <si>
    <t>Lain - Lain</t>
  </si>
  <si>
    <t>Total</t>
  </si>
  <si>
    <t>Sumber : Dinas Ketahanan Pangan Kabupaten Sumbawa Barat</t>
  </si>
  <si>
    <t>Konsep : [K01753] Pola Pangan Harapan (PPH)</t>
  </si>
  <si>
    <t>Kode SDSN : 10410167</t>
  </si>
  <si>
    <t>Definisi : Angka yang menggambarkan jumlah dan komposisi atau ketersediaan pangan yang diperoleh dari perkalian persentase angka kecukupan energi setiap golongan bahan pangan dengan bobotnya.</t>
  </si>
  <si>
    <t>Klasifikasi : Kelompok Bahan Pangan</t>
  </si>
  <si>
    <t>Ukuran : Skor</t>
  </si>
  <si>
    <t>Satuan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</si>
</sst>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_);_(@_)"/>
    <numFmt numFmtId="165" formatCode="_-* #,##0.00_-;\-* #,##0.00_-;_-* &quot;-&quot;??_-;_-@"/>
    <numFmt numFmtId="166" formatCode="_(* #,##0.0_);_(* \(#,##0.0\);_(* &quot;-&quot;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9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5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5" fillId="0" fontId="4" numFmtId="164" xfId="0" applyAlignment="1" applyBorder="1" applyFont="1" applyNumberFormat="1">
      <alignment horizontal="right" vertical="center"/>
    </xf>
    <xf borderId="2" fillId="0" fontId="2" numFmtId="165" xfId="0" applyAlignment="1" applyBorder="1" applyFont="1" applyNumberFormat="1">
      <alignment vertical="center"/>
    </xf>
    <xf borderId="2" fillId="0" fontId="2" numFmtId="2" xfId="0" applyAlignment="1" applyBorder="1" applyFont="1" applyNumberFormat="1">
      <alignment vertical="center"/>
    </xf>
    <xf borderId="5" fillId="0" fontId="4" numFmtId="166" xfId="0" applyAlignment="1" applyBorder="1" applyFont="1" applyNumberFormat="1">
      <alignment horizontal="right" vertical="center"/>
    </xf>
    <xf borderId="0" fillId="0" fontId="2" numFmtId="0" xfId="0" applyAlignment="1" applyFont="1">
      <alignment readingOrder="0" vertical="center"/>
    </xf>
    <xf borderId="0" fillId="0" fontId="2" numFmtId="166" xfId="0" applyAlignment="1" applyFont="1" applyNumberFormat="1">
      <alignment vertical="center"/>
    </xf>
    <xf borderId="6" fillId="2" fontId="5" numFmtId="0" xfId="0" applyAlignment="1" applyBorder="1" applyFill="1" applyFont="1">
      <alignment readingOrder="0" vertical="center"/>
    </xf>
    <xf borderId="6" fillId="2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13"/>
    <col customWidth="1" min="2" max="2" width="16.88"/>
    <col customWidth="1" min="3" max="4" width="28.13"/>
    <col customWidth="1" min="5" max="8" width="11.0"/>
    <col customWidth="1" min="9" max="26" width="7.75"/>
  </cols>
  <sheetData>
    <row r="1" ht="14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0.25" customHeight="1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0.25" customHeight="1">
      <c r="A5" s="8"/>
      <c r="B5" s="8"/>
      <c r="C5" s="4">
        <v>2025.0</v>
      </c>
      <c r="D5" s="4">
        <v>2025.0</v>
      </c>
      <c r="E5" s="4">
        <v>2025.0</v>
      </c>
      <c r="F5" s="4">
        <v>2025.0</v>
      </c>
      <c r="G5" s="4">
        <v>2025.0</v>
      </c>
      <c r="H5" s="4" t="s">
        <v>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9" t="s">
        <v>10</v>
      </c>
      <c r="B6" s="9" t="s">
        <v>11</v>
      </c>
      <c r="C6" s="9" t="s">
        <v>12</v>
      </c>
      <c r="D6" s="9" t="s">
        <v>13</v>
      </c>
      <c r="E6" s="9" t="s">
        <v>14</v>
      </c>
      <c r="F6" s="9" t="s">
        <v>15</v>
      </c>
      <c r="G6" s="9" t="s">
        <v>16</v>
      </c>
      <c r="H6" s="9" t="s">
        <v>17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7.75" customHeight="1">
      <c r="A7" s="4">
        <v>1.0</v>
      </c>
      <c r="B7" s="10" t="s">
        <v>18</v>
      </c>
      <c r="C7" s="11">
        <v>344.34</v>
      </c>
      <c r="D7" s="12">
        <v>1345.18</v>
      </c>
      <c r="E7" s="11">
        <v>58.34</v>
      </c>
      <c r="F7" s="10">
        <v>38.34</v>
      </c>
      <c r="G7" s="13">
        <v>25.0</v>
      </c>
      <c r="H7" s="13">
        <v>25.0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7.75" customHeight="1">
      <c r="A8" s="4">
        <v>2.0</v>
      </c>
      <c r="B8" s="10" t="s">
        <v>19</v>
      </c>
      <c r="C8" s="11">
        <v>23.19</v>
      </c>
      <c r="D8" s="12">
        <v>32.43</v>
      </c>
      <c r="E8" s="11">
        <v>1.41</v>
      </c>
      <c r="F8" s="10">
        <v>0.48</v>
      </c>
      <c r="G8" s="13">
        <v>0.77</v>
      </c>
      <c r="H8" s="13">
        <v>2.5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7.75" customHeight="1">
      <c r="A9" s="4">
        <v>3.0</v>
      </c>
      <c r="B9" s="10" t="s">
        <v>20</v>
      </c>
      <c r="C9" s="11">
        <v>184.11</v>
      </c>
      <c r="D9" s="12">
        <v>374.79</v>
      </c>
      <c r="E9" s="11">
        <v>16.25</v>
      </c>
      <c r="F9" s="10">
        <v>46.51</v>
      </c>
      <c r="G9" s="13">
        <v>24.0</v>
      </c>
      <c r="H9" s="13">
        <v>24.0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7.75" customHeight="1">
      <c r="A10" s="4">
        <v>4.0</v>
      </c>
      <c r="B10" s="10" t="s">
        <v>21</v>
      </c>
      <c r="C10" s="11">
        <v>23.53</v>
      </c>
      <c r="D10" s="12">
        <v>211.95</v>
      </c>
      <c r="E10" s="11">
        <v>9.19</v>
      </c>
      <c r="F10" s="10">
        <v>0.01</v>
      </c>
      <c r="G10" s="13">
        <v>5.0</v>
      </c>
      <c r="H10" s="13">
        <v>5.0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7.75" customHeight="1">
      <c r="A11" s="4">
        <v>5.0</v>
      </c>
      <c r="B11" s="10" t="s">
        <v>22</v>
      </c>
      <c r="C11" s="11">
        <v>1.13</v>
      </c>
      <c r="D11" s="12">
        <v>6.76</v>
      </c>
      <c r="E11" s="11">
        <v>0.29</v>
      </c>
      <c r="F11" s="10">
        <v>0.19</v>
      </c>
      <c r="G11" s="13">
        <v>0.16</v>
      </c>
      <c r="H11" s="13">
        <v>1.0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7.75" customHeight="1">
      <c r="A12" s="4">
        <v>6.0</v>
      </c>
      <c r="B12" s="10" t="s">
        <v>23</v>
      </c>
      <c r="C12" s="11">
        <v>23.12</v>
      </c>
      <c r="D12" s="12">
        <v>66.35</v>
      </c>
      <c r="E12" s="11">
        <v>2.88</v>
      </c>
      <c r="F12" s="10">
        <v>5.85</v>
      </c>
      <c r="G12" s="13">
        <v>6.32</v>
      </c>
      <c r="H12" s="13">
        <v>10.0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75" customHeight="1">
      <c r="A13" s="4">
        <v>7.0</v>
      </c>
      <c r="B13" s="10" t="s">
        <v>24</v>
      </c>
      <c r="C13" s="11">
        <v>18.13</v>
      </c>
      <c r="D13" s="12">
        <v>58.99</v>
      </c>
      <c r="E13" s="11">
        <v>2.56</v>
      </c>
      <c r="F13" s="10">
        <v>0.62</v>
      </c>
      <c r="G13" s="13">
        <v>1.4</v>
      </c>
      <c r="H13" s="13">
        <v>2.5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7.75" customHeight="1">
      <c r="A14" s="4">
        <v>8.0</v>
      </c>
      <c r="B14" s="10" t="s">
        <v>25</v>
      </c>
      <c r="C14" s="11">
        <v>247.38</v>
      </c>
      <c r="D14" s="12">
        <v>158.92</v>
      </c>
      <c r="E14" s="11">
        <v>6.89</v>
      </c>
      <c r="F14" s="10">
        <v>6.57</v>
      </c>
      <c r="G14" s="13">
        <v>30.0</v>
      </c>
      <c r="H14" s="13">
        <v>30.0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7.75" customHeight="1">
      <c r="A15" s="4">
        <v>9.0</v>
      </c>
      <c r="B15" s="10" t="s">
        <v>26</v>
      </c>
      <c r="C15" s="11">
        <v>136.1</v>
      </c>
      <c r="D15" s="12">
        <v>50.5</v>
      </c>
      <c r="E15" s="11">
        <v>2.19</v>
      </c>
      <c r="F15" s="10">
        <v>1.43</v>
      </c>
      <c r="G15" s="13">
        <v>0.0</v>
      </c>
      <c r="H15" s="13">
        <v>0.0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7.75" customHeight="1">
      <c r="A16" s="5" t="s">
        <v>27</v>
      </c>
      <c r="B16" s="6"/>
      <c r="C16" s="11">
        <f t="shared" ref="C16:H16" si="1">SUM(C7:C15)</f>
        <v>1001.03</v>
      </c>
      <c r="D16" s="12">
        <f t="shared" si="1"/>
        <v>2305.87</v>
      </c>
      <c r="E16" s="11">
        <f t="shared" si="1"/>
        <v>100</v>
      </c>
      <c r="F16" s="14">
        <f t="shared" si="1"/>
        <v>100</v>
      </c>
      <c r="G16" s="13">
        <f t="shared" si="1"/>
        <v>92.65</v>
      </c>
      <c r="H16" s="13">
        <f t="shared" si="1"/>
        <v>100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5" t="s">
        <v>28</v>
      </c>
      <c r="B17" s="2"/>
      <c r="C17" s="1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1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7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8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8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7" t="s">
        <v>32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8" t="s">
        <v>33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8" t="s">
        <v>34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">
    <mergeCell ref="A1:H1"/>
    <mergeCell ref="A2:H2"/>
    <mergeCell ref="A4:A5"/>
    <mergeCell ref="B4:B5"/>
    <mergeCell ref="G4:H4"/>
    <mergeCell ref="A16:B16"/>
  </mergeCells>
  <printOptions/>
  <pageMargins bottom="1.0" footer="0.0" header="0.0" left="0.75" right="0.75" top="1.0"/>
  <pageSetup paperSize="9" scale="52" orientation="portrait"/>
  <drawing r:id="rId1"/>
</worksheet>
</file>