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13_ncr:1_{699DFC71-8603-4C21-AB4E-BA83066BB026}" xr6:coauthVersionLast="47" xr6:coauthVersionMax="47" xr10:uidLastSave="{00000000-0000-0000-0000-000000000000}"/>
  <bookViews>
    <workbookView xWindow="-108" yWindow="-108" windowWidth="23256" windowHeight="12456" xr2:uid="{6D0E1ABA-2BC9-4ABD-9BB7-383ABC37C759}"/>
  </bookViews>
  <sheets>
    <sheet name="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L16" i="1" s="1"/>
  <c r="J16" i="1"/>
  <c r="I16" i="1"/>
  <c r="H16" i="1"/>
  <c r="G16" i="1"/>
  <c r="F16" i="1"/>
  <c r="E16" i="1"/>
  <c r="D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<sst xmlns="http://schemas.openxmlformats.org/spreadsheetml/2006/main" count="49" uniqueCount="45">
  <si>
    <t xml:space="preserve">Jumlah KK Dengan Akses Terhadap Fasilitas Sanitasi Yang Layak (Jamban Sehat) </t>
  </si>
  <si>
    <t>Menurut Kecamatan</t>
  </si>
  <si>
    <t>Per 31 Desember 2023</t>
  </si>
  <si>
    <t>No</t>
  </si>
  <si>
    <t>Kode Wilayah</t>
  </si>
  <si>
    <t>Kecamatan</t>
  </si>
  <si>
    <t>KK</t>
  </si>
  <si>
    <t>Sharing / Komunal</t>
  </si>
  <si>
    <t>Jamban Sehat Semi Permanen (JSPP)</t>
  </si>
  <si>
    <t>Jamban Sehat Permanen (JSP)</t>
  </si>
  <si>
    <t>Keluarga Dengan Akses Terhadap Fasilitas Sanitasi Yang Layak (Jamban Sehat)</t>
  </si>
  <si>
    <t>Jumlah Sarana</t>
  </si>
  <si>
    <t>Jumlah KK</t>
  </si>
  <si>
    <t>Jumlah</t>
  </si>
  <si>
    <t>%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</si>
  <si>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</si>
  <si>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</si>
  <si>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</si>
  <si>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</si>
  <si>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</si>
  <si>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</si>
  <si>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</si>
  <si>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</si>
  <si>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</si>
  <si>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</si>
  <si>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</si>
  <si>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 = ((11)/(4))*100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</si>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</sst>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640B-C70B-4CF8-A8FA-629EBF2462D1}">
  <dimension ref="A1:L17"/>
  <sheetViews>
    <sheetView tabSelected="1" workbookViewId="0">
      <selection activeCell="A19" sqref="A19:XFD38"/>
    </sheetView>
  </sheetViews>
  <sheetFormatPr defaultColWidth="8.88671875" defaultRowHeight="14.4"/>
  <cols>
    <col min="2" max="2" width="13.33203125" bestFit="1" customWidth="1"/>
    <col min="3" max="3" width="19.88671875" customWidth="1"/>
    <col min="5" max="5" width="13.6640625" customWidth="1"/>
    <col min="6" max="6" width="12.5546875" customWidth="1"/>
    <col min="7" max="7" width="13.6640625" customWidth="1"/>
    <col min="8" max="8" width="9.6640625" customWidth="1"/>
    <col min="9" max="9" width="13.6640625" customWidth="1"/>
    <col min="10" max="10" width="9.6640625" customWidth="1"/>
    <col min="12" max="12" width="18.6640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" t="s">
        <v>3</v>
      </c>
      <c r="B5" s="2" t="s">
        <v>4</v>
      </c>
      <c r="C5" s="2" t="s">
        <v>5</v>
      </c>
      <c r="D5" s="3" t="s">
        <v>6</v>
      </c>
      <c r="E5" s="4" t="s">
        <v>7</v>
      </c>
      <c r="F5" s="4"/>
      <c r="G5" s="4" t="s">
        <v>8</v>
      </c>
      <c r="H5" s="4"/>
      <c r="I5" s="4" t="s">
        <v>9</v>
      </c>
      <c r="J5" s="4"/>
      <c r="K5" s="4" t="s">
        <v>10</v>
      </c>
      <c r="L5" s="4"/>
    </row>
    <row r="6" spans="1:12">
      <c r="A6" s="5"/>
      <c r="B6" s="5"/>
      <c r="C6" s="5"/>
      <c r="D6" s="3"/>
      <c r="E6" s="6" t="s">
        <v>11</v>
      </c>
      <c r="F6" s="6" t="s">
        <v>12</v>
      </c>
      <c r="G6" s="6" t="s">
        <v>11</v>
      </c>
      <c r="H6" s="6" t="s">
        <v>12</v>
      </c>
      <c r="I6" s="6" t="s">
        <v>11</v>
      </c>
      <c r="J6" s="6" t="s">
        <v>12</v>
      </c>
      <c r="K6" s="6" t="s">
        <v>13</v>
      </c>
      <c r="L6" s="6" t="s">
        <v>14</v>
      </c>
    </row>
    <row r="7" spans="1:12">
      <c r="A7" s="7" t="s">
        <v>15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</row>
    <row r="8" spans="1:12">
      <c r="A8" s="6">
        <v>1</v>
      </c>
      <c r="B8" s="8" t="s">
        <v>27</v>
      </c>
      <c r="C8" s="9" t="s">
        <v>28</v>
      </c>
      <c r="D8" s="6">
        <v>2793</v>
      </c>
      <c r="E8" s="6">
        <v>417</v>
      </c>
      <c r="F8" s="6">
        <v>417</v>
      </c>
      <c r="G8" s="6">
        <v>0</v>
      </c>
      <c r="H8" s="6">
        <v>0</v>
      </c>
      <c r="I8" s="6">
        <v>2376</v>
      </c>
      <c r="J8" s="6">
        <v>2376</v>
      </c>
      <c r="K8" s="6">
        <v>2793</v>
      </c>
      <c r="L8" s="6">
        <f>(K8/D8)*100</f>
        <v>100</v>
      </c>
    </row>
    <row r="9" spans="1:12">
      <c r="A9" s="6">
        <v>2</v>
      </c>
      <c r="B9" s="8" t="s">
        <v>29</v>
      </c>
      <c r="C9" s="9" t="s">
        <v>30</v>
      </c>
      <c r="D9" s="6">
        <v>15027</v>
      </c>
      <c r="E9" s="6">
        <v>131</v>
      </c>
      <c r="F9" s="6">
        <v>131</v>
      </c>
      <c r="G9" s="6">
        <v>0</v>
      </c>
      <c r="H9" s="6">
        <v>0</v>
      </c>
      <c r="I9" s="6">
        <v>14896</v>
      </c>
      <c r="J9" s="6">
        <v>14896</v>
      </c>
      <c r="K9" s="6">
        <v>15027</v>
      </c>
      <c r="L9" s="6">
        <f t="shared" ref="L9:L16" si="0">(K9/D9)*100</f>
        <v>100</v>
      </c>
    </row>
    <row r="10" spans="1:12">
      <c r="A10" s="6">
        <v>3</v>
      </c>
      <c r="B10" s="8" t="s">
        <v>31</v>
      </c>
      <c r="C10" s="9" t="s">
        <v>32</v>
      </c>
      <c r="D10" s="6">
        <v>5565</v>
      </c>
      <c r="E10" s="6">
        <v>552</v>
      </c>
      <c r="F10" s="6">
        <v>552</v>
      </c>
      <c r="G10" s="6">
        <v>0</v>
      </c>
      <c r="H10" s="6">
        <v>0</v>
      </c>
      <c r="I10" s="6">
        <v>5013</v>
      </c>
      <c r="J10" s="6">
        <v>5013</v>
      </c>
      <c r="K10" s="6">
        <v>5565</v>
      </c>
      <c r="L10" s="6">
        <f t="shared" si="0"/>
        <v>100</v>
      </c>
    </row>
    <row r="11" spans="1:12">
      <c r="A11" s="6">
        <v>4</v>
      </c>
      <c r="B11" s="8" t="s">
        <v>33</v>
      </c>
      <c r="C11" s="9" t="s">
        <v>34</v>
      </c>
      <c r="D11" s="6">
        <v>2642</v>
      </c>
      <c r="E11" s="6">
        <v>9</v>
      </c>
      <c r="F11" s="6">
        <v>9</v>
      </c>
      <c r="G11" s="6">
        <v>0</v>
      </c>
      <c r="H11" s="6">
        <v>0</v>
      </c>
      <c r="I11" s="6">
        <v>2633</v>
      </c>
      <c r="J11" s="6">
        <v>2633</v>
      </c>
      <c r="K11" s="6">
        <v>2642</v>
      </c>
      <c r="L11" s="6">
        <f t="shared" si="0"/>
        <v>100</v>
      </c>
    </row>
    <row r="12" spans="1:12">
      <c r="A12" s="6">
        <v>5</v>
      </c>
      <c r="B12" s="8" t="s">
        <v>35</v>
      </c>
      <c r="C12" s="9" t="s">
        <v>36</v>
      </c>
      <c r="D12" s="6">
        <v>5281</v>
      </c>
      <c r="E12" s="6">
        <v>28</v>
      </c>
      <c r="F12" s="6">
        <v>28</v>
      </c>
      <c r="G12" s="6">
        <v>0</v>
      </c>
      <c r="H12" s="6">
        <v>0</v>
      </c>
      <c r="I12" s="6">
        <v>5253</v>
      </c>
      <c r="J12" s="6">
        <v>5253</v>
      </c>
      <c r="K12" s="6">
        <v>5281</v>
      </c>
      <c r="L12" s="6">
        <f t="shared" si="0"/>
        <v>100</v>
      </c>
    </row>
    <row r="13" spans="1:12">
      <c r="A13" s="6">
        <v>6</v>
      </c>
      <c r="B13" s="8" t="s">
        <v>37</v>
      </c>
      <c r="C13" s="9" t="s">
        <v>38</v>
      </c>
      <c r="D13" s="6">
        <v>3930</v>
      </c>
      <c r="E13" s="6">
        <v>0</v>
      </c>
      <c r="F13" s="6">
        <v>0</v>
      </c>
      <c r="G13" s="6">
        <v>0</v>
      </c>
      <c r="H13" s="6">
        <v>0</v>
      </c>
      <c r="I13" s="6">
        <v>3930</v>
      </c>
      <c r="J13" s="6">
        <v>3930</v>
      </c>
      <c r="K13" s="6">
        <v>3930</v>
      </c>
      <c r="L13" s="6">
        <f t="shared" si="0"/>
        <v>100</v>
      </c>
    </row>
    <row r="14" spans="1:12">
      <c r="A14" s="6">
        <v>7</v>
      </c>
      <c r="B14" s="8" t="s">
        <v>39</v>
      </c>
      <c r="C14" s="9" t="s">
        <v>40</v>
      </c>
      <c r="D14" s="6">
        <v>2019</v>
      </c>
      <c r="E14" s="6">
        <v>0</v>
      </c>
      <c r="F14" s="6">
        <v>0</v>
      </c>
      <c r="G14" s="6">
        <v>0</v>
      </c>
      <c r="H14" s="6">
        <v>0</v>
      </c>
      <c r="I14" s="6">
        <v>2019</v>
      </c>
      <c r="J14" s="6">
        <v>2019</v>
      </c>
      <c r="K14" s="6">
        <v>2019</v>
      </c>
      <c r="L14" s="6">
        <f t="shared" si="0"/>
        <v>100</v>
      </c>
    </row>
    <row r="15" spans="1:12">
      <c r="A15" s="6">
        <v>8</v>
      </c>
      <c r="B15" s="8" t="s">
        <v>41</v>
      </c>
      <c r="C15" s="9" t="s">
        <v>42</v>
      </c>
      <c r="D15" s="6">
        <v>2630</v>
      </c>
      <c r="E15" s="6">
        <v>0</v>
      </c>
      <c r="F15" s="6">
        <v>0</v>
      </c>
      <c r="G15" s="6">
        <v>0</v>
      </c>
      <c r="H15" s="6">
        <v>0</v>
      </c>
      <c r="I15" s="6">
        <v>2630</v>
      </c>
      <c r="J15" s="6">
        <v>2630</v>
      </c>
      <c r="K15" s="6">
        <v>2630</v>
      </c>
      <c r="L15" s="6">
        <f t="shared" si="0"/>
        <v>100</v>
      </c>
    </row>
    <row r="16" spans="1:12">
      <c r="A16" s="10" t="s">
        <v>43</v>
      </c>
      <c r="B16" s="10"/>
      <c r="C16" s="10"/>
      <c r="D16" s="6">
        <f>SUM(D8:D15)</f>
        <v>39887</v>
      </c>
      <c r="E16" s="6">
        <f t="shared" ref="E16:K16" si="1">SUM(E8:E15)</f>
        <v>1137</v>
      </c>
      <c r="F16" s="6">
        <f t="shared" si="1"/>
        <v>1137</v>
      </c>
      <c r="G16" s="6">
        <f t="shared" si="1"/>
        <v>0</v>
      </c>
      <c r="H16" s="6">
        <f>SUM(H8:H15)</f>
        <v>0</v>
      </c>
      <c r="I16" s="6">
        <f t="shared" si="1"/>
        <v>38750</v>
      </c>
      <c r="J16" s="6">
        <f t="shared" si="1"/>
        <v>38750</v>
      </c>
      <c r="K16" s="6">
        <f t="shared" si="1"/>
        <v>39887</v>
      </c>
      <c r="L16" s="6">
        <f t="shared" si="0"/>
        <v>100</v>
      </c>
    </row>
    <row r="17" spans="1:1">
      <c r="A17" s="11" t="s">
        <v>44</v>
      </c>
    </row>
  </sheetData>
  <mergeCells count="11">
    <mergeCell ref="K5:L5"/>
    <mergeCell ref="A1:L1"/>
    <mergeCell ref="A2:L2"/>
    <mergeCell ref="A3:L3"/>
    <mergeCell ref="A5:A6"/>
    <mergeCell ref="B5:B6"/>
    <mergeCell ref="C5:C6"/>
    <mergeCell ref="D5:D6"/>
    <mergeCell ref="E5:F5"/>
    <mergeCell ref="G5:H5"/>
    <mergeCell ref="I5:J5"/>
  </mergeCells>
  <printOptions horizontalCentered="1"/>
  <pageMargins left="0.74803149606299213" right="0.74803149606299213" top="0.98425196850393704" bottom="0.98425196850393704" header="0.51181102362204722" footer="0.51181102362204722"/>
  <pageSetup paperSize="10000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2024-03-07T04:39:22Z</dcterms:created>
  <dcterms:modified xsi:type="dcterms:W3CDTF">2024-03-07T04:39:50Z</dcterms:modified>
</cp:coreProperties>
</file>