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2025\Pengumpulan DSS 2024\DATA OPD 2024\Dinas Kesehatan\UPLOAD\"/>
    </mc:Choice>
  </mc:AlternateContent>
  <xr:revisionPtr revIDLastSave="0" documentId="8_{876A2E52-CA09-4757-8299-B659617C6EFE}" xr6:coauthVersionLast="47" xr6:coauthVersionMax="47" xr10:uidLastSave="{00000000-0000-0000-0000-000000000000}"/>
  <bookViews>
    <workbookView xWindow="-108" yWindow="-108" windowWidth="23256" windowHeight="12456" xr2:uid="{F1870FCC-744E-465B-B127-2CE8069918EF}"/>
  </bookViews>
  <sheets>
    <sheet name="3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" l="1"/>
  <c r="K15" i="1"/>
  <c r="J15" i="1"/>
  <c r="I15" i="1"/>
  <c r="H15" i="1"/>
  <c r="G15" i="1"/>
  <c r="F15" i="1"/>
  <c r="E15" i="1"/>
  <c r="D15" i="1"/>
  <c r="M14" i="1"/>
  <c r="M13" i="1"/>
  <c r="M12" i="1"/>
  <c r="M11" i="1"/>
  <c r="M10" i="1"/>
  <c r="M9" i="1"/>
  <c r="M8" i="1"/>
  <c r="M7" i="1"/>
  <c r="M15" i="1" s="1"/>
  <c r="N14" i="1" l="1"/>
  <c r="N10" i="1"/>
  <c r="N11" i="1"/>
  <c r="N7" i="1"/>
  <c r="N13" i="1"/>
  <c r="N9" i="1"/>
  <c r="N15" i="1"/>
  <c r="N8" i="1"/>
  <c r="N12" i="1"/>
</calcChain>
</file>

<file path=xl/sharedStrings.xml><?xml version="1.0" encoding="utf-8"?>
<sst xmlns="http://schemas.openxmlformats.org/spreadsheetml/2006/main" count="39" uniqueCount="39">
  <si>
    <t>Jumlah dan Persebaran Beberapa Fasilitas Pelayanan Kesehatan</t>
  </si>
  <si>
    <t>Menurut Kecamatan</t>
  </si>
  <si>
    <t>Per 31 Desember 2024</t>
  </si>
  <si>
    <t>No</t>
  </si>
  <si>
    <t>Kode Wilayah</t>
  </si>
  <si>
    <t>Kecamatan</t>
  </si>
  <si>
    <t>Rumah Sakit</t>
  </si>
  <si>
    <t>Rumah Sakit Bersalin</t>
  </si>
  <si>
    <t>Puskesmas</t>
  </si>
  <si>
    <t>Balai Kesehatan</t>
  </si>
  <si>
    <t xml:space="preserve">  Posyandu</t>
  </si>
  <si>
    <t>Poskesdes</t>
  </si>
  <si>
    <t>Apotik</t>
  </si>
  <si>
    <t>Pos Obat Desa</t>
  </si>
  <si>
    <t xml:space="preserve">  Poskestren</t>
  </si>
  <si>
    <t>Jumlah</t>
  </si>
  <si>
    <t>Persentase (%)</t>
  </si>
  <si>
    <t>(1)</t>
  </si>
  <si>
    <t>(2)</t>
  </si>
  <si>
    <t>(3)</t>
  </si>
  <si>
    <t>(14)</t>
  </si>
  <si>
    <t>52.07.01</t>
  </si>
  <si>
    <t>Jereweh</t>
  </si>
  <si>
    <t>52.07.02</t>
  </si>
  <si>
    <t>Taliwang</t>
  </si>
  <si>
    <t>52.07.03</t>
  </si>
  <si>
    <t>Seteluk</t>
  </si>
  <si>
    <t>52.07.04</t>
  </si>
  <si>
    <t>Sekongkang</t>
  </si>
  <si>
    <t>52.07.05</t>
  </si>
  <si>
    <t>Brang Rea</t>
  </si>
  <si>
    <t>52.07.06</t>
  </si>
  <si>
    <t>Poto Tano</t>
  </si>
  <si>
    <t>52.07.07</t>
  </si>
  <si>
    <t>Brang Ene</t>
  </si>
  <si>
    <t>52.07.08</t>
  </si>
  <si>
    <t>Maluk</t>
  </si>
  <si>
    <t>Total</t>
  </si>
  <si>
    <t>Sumber : Dinas Kesehatan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</si>
</sst>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0_);\(0\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2"/>
    <xf numFmtId="0" fontId="0" fillId="0" borderId="0" xfId="0" applyAlignment="1">
      <alignment horizontal="center" vertical="center"/>
    </xf>
    <xf numFmtId="0" fontId="1" fillId="0" borderId="0" xfId="2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1" fillId="0" borderId="2" xfId="3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164" fontId="2" fillId="0" borderId="2" xfId="2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164" fontId="2" fillId="0" borderId="2" xfId="2" applyNumberFormat="1" applyFont="1" applyBorder="1" applyAlignment="1">
      <alignment horizontal="right" vertical="center" wrapText="1"/>
    </xf>
    <xf numFmtId="41" fontId="2" fillId="0" borderId="2" xfId="2" applyNumberFormat="1" applyFont="1" applyBorder="1" applyAlignment="1">
      <alignment horizontal="center" vertical="center"/>
    </xf>
    <xf numFmtId="9" fontId="1" fillId="0" borderId="2" xfId="1" applyFont="1" applyBorder="1"/>
    <xf numFmtId="41" fontId="2" fillId="0" borderId="2" xfId="2" applyNumberFormat="1" applyFont="1" applyBorder="1" applyAlignment="1">
      <alignment horizontal="right"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 wrapText="1"/>
    </xf>
    <xf numFmtId="41" fontId="2" fillId="0" borderId="0" xfId="2" applyNumberFormat="1" applyFont="1" applyAlignment="1">
      <alignment horizontal="center" vertical="center"/>
    </xf>
    <xf numFmtId="41" fontId="3" fillId="0" borderId="0" xfId="2" applyNumberFormat="1" applyFont="1" applyAlignment="1">
      <alignment horizontal="center" vertical="center"/>
    </xf>
  </cellXfs>
  <cellStyles count="4">
    <cellStyle name="Normal" xfId="0" builtinId="0"/>
    <cellStyle name="Normal 2" xfId="3" xr:uid="{598CF578-CFE6-46AA-BA27-472EEC2FED3B}"/>
    <cellStyle name="Normal 3" xfId="2" xr:uid="{EDDFC026-E394-4CB8-9CD2-5922B0E40D7D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E80E8-9F84-4709-B062-3B9F83694100}">
  <dimension ref="A1:P17"/>
  <sheetViews>
    <sheetView tabSelected="1" workbookViewId="0">
      <selection activeCell="A6" sqref="A6:G6"/>
    </sheetView>
  </sheetViews>
  <sheetFormatPr defaultColWidth="9.109375" defaultRowHeight="14.4" x14ac:dyDescent="0.3"/>
  <cols>
    <col min="1" max="1" width="4.109375" style="3" customWidth="1"/>
    <col min="2" max="2" width="12.109375" style="3" bestFit="1" customWidth="1"/>
    <col min="3" max="3" width="20.88671875" style="3" customWidth="1"/>
    <col min="4" max="4" width="12.77734375" style="5" customWidth="1"/>
    <col min="5" max="5" width="17.6640625" style="5" customWidth="1"/>
    <col min="6" max="6" width="14.44140625" style="5" customWidth="1"/>
    <col min="7" max="7" width="12.88671875" style="3" customWidth="1"/>
    <col min="8" max="8" width="13.33203125" style="3" customWidth="1"/>
    <col min="9" max="9" width="12.109375" style="3" customWidth="1"/>
    <col min="10" max="10" width="10.6640625" style="3" customWidth="1"/>
    <col min="11" max="11" width="15.33203125" style="3" customWidth="1"/>
    <col min="12" max="12" width="12.5546875" style="3" customWidth="1"/>
    <col min="13" max="13" width="9.109375" style="3"/>
    <col min="14" max="14" width="14.44140625" style="3" customWidth="1"/>
    <col min="15" max="16384" width="9.109375" style="3"/>
  </cols>
  <sheetData>
    <row r="1" spans="1:16" ht="11.2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r="2" spans="1:16" ht="11.25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r="3" spans="1:16" ht="11.25" customHeight="1" x14ac:dyDescent="0.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/>
      <c r="P3"/>
    </row>
    <row r="4" spans="1:16" ht="11.25" customHeight="1" x14ac:dyDescent="0.3"/>
    <row r="5" spans="1:16" ht="28.8" customHeight="1" x14ac:dyDescent="0.3">
      <c r="A5" s="6" t="s">
        <v>3</v>
      </c>
      <c r="B5" s="6" t="s">
        <v>4</v>
      </c>
      <c r="C5" s="6" t="s">
        <v>5</v>
      </c>
      <c r="D5" s="7" t="s">
        <v>6</v>
      </c>
      <c r="E5" s="7" t="s">
        <v>7</v>
      </c>
      <c r="F5" s="7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  <c r="L5" s="8" t="s">
        <v>14</v>
      </c>
      <c r="M5" s="8" t="s">
        <v>15</v>
      </c>
      <c r="N5" s="9" t="s">
        <v>16</v>
      </c>
    </row>
    <row r="6" spans="1:16" x14ac:dyDescent="0.3">
      <c r="A6" s="10" t="s">
        <v>17</v>
      </c>
      <c r="B6" s="10" t="s">
        <v>18</v>
      </c>
      <c r="C6" s="10" t="s">
        <v>19</v>
      </c>
      <c r="D6" s="11">
        <v>-4</v>
      </c>
      <c r="E6" s="11">
        <v>-5</v>
      </c>
      <c r="F6" s="11">
        <v>-6</v>
      </c>
      <c r="G6" s="11">
        <v>-7</v>
      </c>
      <c r="H6" s="11">
        <v>-8</v>
      </c>
      <c r="I6" s="11">
        <v>-9</v>
      </c>
      <c r="J6" s="11">
        <v>-10</v>
      </c>
      <c r="K6" s="11">
        <v>-11</v>
      </c>
      <c r="L6" s="11">
        <v>-12</v>
      </c>
      <c r="M6" s="11">
        <v>-13</v>
      </c>
      <c r="N6" s="10" t="s">
        <v>20</v>
      </c>
    </row>
    <row r="7" spans="1:16" x14ac:dyDescent="0.3">
      <c r="A7" s="12">
        <v>1</v>
      </c>
      <c r="B7" s="12" t="s">
        <v>21</v>
      </c>
      <c r="C7" s="13" t="s">
        <v>22</v>
      </c>
      <c r="D7" s="14">
        <v>0</v>
      </c>
      <c r="E7" s="14">
        <v>0</v>
      </c>
      <c r="F7" s="14">
        <v>1</v>
      </c>
      <c r="G7" s="14">
        <v>0</v>
      </c>
      <c r="H7" s="14">
        <v>19</v>
      </c>
      <c r="I7" s="14">
        <v>4</v>
      </c>
      <c r="J7" s="14">
        <v>2</v>
      </c>
      <c r="K7" s="14">
        <v>0</v>
      </c>
      <c r="L7" s="14">
        <v>0</v>
      </c>
      <c r="M7" s="15">
        <f t="shared" ref="M7:M14" si="0">SUM(D7:L7)</f>
        <v>26</v>
      </c>
      <c r="N7" s="16">
        <f>M7/M$15</f>
        <v>7.7611940298507459E-2</v>
      </c>
    </row>
    <row r="8" spans="1:16" x14ac:dyDescent="0.3">
      <c r="A8" s="12">
        <v>2</v>
      </c>
      <c r="B8" s="12" t="s">
        <v>23</v>
      </c>
      <c r="C8" s="13" t="s">
        <v>24</v>
      </c>
      <c r="D8" s="15">
        <v>1</v>
      </c>
      <c r="E8" s="15">
        <v>0</v>
      </c>
      <c r="F8" s="17">
        <v>2</v>
      </c>
      <c r="G8" s="15">
        <v>0</v>
      </c>
      <c r="H8" s="15">
        <v>70</v>
      </c>
      <c r="I8" s="15">
        <v>16</v>
      </c>
      <c r="J8" s="15">
        <v>10</v>
      </c>
      <c r="K8" s="15">
        <v>0</v>
      </c>
      <c r="L8" s="15">
        <v>1</v>
      </c>
      <c r="M8" s="15">
        <f t="shared" si="0"/>
        <v>100</v>
      </c>
      <c r="N8" s="16">
        <f t="shared" ref="N8:N15" si="1">M8/M$15</f>
        <v>0.29850746268656714</v>
      </c>
    </row>
    <row r="9" spans="1:16" x14ac:dyDescent="0.3">
      <c r="A9" s="12">
        <v>3</v>
      </c>
      <c r="B9" s="12" t="s">
        <v>25</v>
      </c>
      <c r="C9" s="13" t="s">
        <v>26</v>
      </c>
      <c r="D9" s="15">
        <v>0</v>
      </c>
      <c r="E9" s="15">
        <v>0</v>
      </c>
      <c r="F9" s="17">
        <v>1</v>
      </c>
      <c r="G9" s="15">
        <v>0</v>
      </c>
      <c r="H9" s="15">
        <v>39</v>
      </c>
      <c r="I9" s="15">
        <v>11</v>
      </c>
      <c r="J9" s="15">
        <v>4</v>
      </c>
      <c r="K9" s="15">
        <v>0</v>
      </c>
      <c r="L9" s="15">
        <v>0</v>
      </c>
      <c r="M9" s="15">
        <f t="shared" si="0"/>
        <v>55</v>
      </c>
      <c r="N9" s="16">
        <f t="shared" si="1"/>
        <v>0.16417910447761194</v>
      </c>
    </row>
    <row r="10" spans="1:16" x14ac:dyDescent="0.3">
      <c r="A10" s="12">
        <v>4</v>
      </c>
      <c r="B10" s="12" t="s">
        <v>27</v>
      </c>
      <c r="C10" s="13" t="s">
        <v>28</v>
      </c>
      <c r="D10" s="15">
        <v>0</v>
      </c>
      <c r="E10" s="15">
        <v>0</v>
      </c>
      <c r="F10" s="17">
        <v>2</v>
      </c>
      <c r="G10" s="15">
        <v>0</v>
      </c>
      <c r="H10" s="15">
        <v>20</v>
      </c>
      <c r="I10" s="15">
        <v>8</v>
      </c>
      <c r="J10" s="15">
        <v>1</v>
      </c>
      <c r="K10" s="15">
        <v>0</v>
      </c>
      <c r="L10" s="15">
        <v>0</v>
      </c>
      <c r="M10" s="15">
        <f t="shared" si="0"/>
        <v>31</v>
      </c>
      <c r="N10" s="16">
        <f t="shared" si="1"/>
        <v>9.2537313432835819E-2</v>
      </c>
    </row>
    <row r="11" spans="1:16" x14ac:dyDescent="0.3">
      <c r="A11" s="12">
        <v>5</v>
      </c>
      <c r="B11" s="12" t="s">
        <v>29</v>
      </c>
      <c r="C11" s="13" t="s">
        <v>30</v>
      </c>
      <c r="D11" s="15">
        <v>0</v>
      </c>
      <c r="E11" s="15">
        <v>0</v>
      </c>
      <c r="F11" s="17">
        <v>1</v>
      </c>
      <c r="G11" s="15">
        <v>0</v>
      </c>
      <c r="H11" s="15">
        <v>33</v>
      </c>
      <c r="I11" s="15">
        <v>9</v>
      </c>
      <c r="J11" s="15">
        <v>2</v>
      </c>
      <c r="K11" s="15">
        <v>0</v>
      </c>
      <c r="L11" s="15">
        <v>1</v>
      </c>
      <c r="M11" s="15">
        <f t="shared" si="0"/>
        <v>46</v>
      </c>
      <c r="N11" s="16">
        <f t="shared" si="1"/>
        <v>0.1373134328358209</v>
      </c>
    </row>
    <row r="12" spans="1:16" x14ac:dyDescent="0.3">
      <c r="A12" s="12">
        <v>6</v>
      </c>
      <c r="B12" s="12" t="s">
        <v>31</v>
      </c>
      <c r="C12" s="13" t="s">
        <v>32</v>
      </c>
      <c r="D12" s="15">
        <v>0</v>
      </c>
      <c r="E12" s="15">
        <v>0</v>
      </c>
      <c r="F12" s="17">
        <v>1</v>
      </c>
      <c r="G12" s="15">
        <v>0</v>
      </c>
      <c r="H12" s="15">
        <v>24</v>
      </c>
      <c r="I12" s="15">
        <v>8</v>
      </c>
      <c r="J12" s="15">
        <v>0</v>
      </c>
      <c r="K12" s="15">
        <v>0</v>
      </c>
      <c r="L12" s="15">
        <v>0</v>
      </c>
      <c r="M12" s="15">
        <f t="shared" si="0"/>
        <v>33</v>
      </c>
      <c r="N12" s="16">
        <f t="shared" si="1"/>
        <v>9.8507462686567168E-2</v>
      </c>
    </row>
    <row r="13" spans="1:16" x14ac:dyDescent="0.3">
      <c r="A13" s="12">
        <v>7</v>
      </c>
      <c r="B13" s="12" t="s">
        <v>33</v>
      </c>
      <c r="C13" s="13" t="s">
        <v>34</v>
      </c>
      <c r="D13" s="15">
        <v>0</v>
      </c>
      <c r="E13" s="15">
        <v>0</v>
      </c>
      <c r="F13" s="17">
        <v>1</v>
      </c>
      <c r="G13" s="15">
        <v>0</v>
      </c>
      <c r="H13" s="15">
        <v>11</v>
      </c>
      <c r="I13" s="15">
        <v>6</v>
      </c>
      <c r="J13" s="15">
        <v>0</v>
      </c>
      <c r="K13" s="15">
        <v>0</v>
      </c>
      <c r="L13" s="15">
        <v>0</v>
      </c>
      <c r="M13" s="15">
        <f t="shared" si="0"/>
        <v>18</v>
      </c>
      <c r="N13" s="16">
        <f t="shared" si="1"/>
        <v>5.3731343283582089E-2</v>
      </c>
    </row>
    <row r="14" spans="1:16" x14ac:dyDescent="0.3">
      <c r="A14" s="12">
        <v>8</v>
      </c>
      <c r="B14" s="12" t="s">
        <v>35</v>
      </c>
      <c r="C14" s="13" t="s">
        <v>36</v>
      </c>
      <c r="D14" s="15">
        <v>0</v>
      </c>
      <c r="E14" s="15">
        <v>0</v>
      </c>
      <c r="F14" s="17">
        <v>1</v>
      </c>
      <c r="G14" s="15"/>
      <c r="H14" s="15">
        <v>16</v>
      </c>
      <c r="I14" s="15">
        <v>5</v>
      </c>
      <c r="J14" s="15">
        <v>4</v>
      </c>
      <c r="K14" s="15">
        <v>0</v>
      </c>
      <c r="L14" s="15">
        <v>0</v>
      </c>
      <c r="M14" s="15">
        <f t="shared" si="0"/>
        <v>26</v>
      </c>
      <c r="N14" s="16">
        <f t="shared" si="1"/>
        <v>7.7611940298507459E-2</v>
      </c>
    </row>
    <row r="15" spans="1:16" ht="14.4" customHeight="1" x14ac:dyDescent="0.3">
      <c r="A15" s="18" t="s">
        <v>37</v>
      </c>
      <c r="B15" s="19"/>
      <c r="C15" s="20"/>
      <c r="D15" s="15">
        <f>SUM(D7:D14)</f>
        <v>1</v>
      </c>
      <c r="E15" s="15">
        <f t="shared" ref="E15:M15" si="2">SUM(E7:E14)</f>
        <v>0</v>
      </c>
      <c r="F15" s="15">
        <f t="shared" si="2"/>
        <v>10</v>
      </c>
      <c r="G15" s="15">
        <f t="shared" si="2"/>
        <v>0</v>
      </c>
      <c r="H15" s="15">
        <f t="shared" si="2"/>
        <v>232</v>
      </c>
      <c r="I15" s="15">
        <f t="shared" si="2"/>
        <v>67</v>
      </c>
      <c r="J15" s="15">
        <f t="shared" si="2"/>
        <v>23</v>
      </c>
      <c r="K15" s="15">
        <f t="shared" si="2"/>
        <v>0</v>
      </c>
      <c r="L15" s="15">
        <f t="shared" si="2"/>
        <v>2</v>
      </c>
      <c r="M15" s="15">
        <f t="shared" si="2"/>
        <v>335</v>
      </c>
      <c r="N15" s="16">
        <f t="shared" si="1"/>
        <v>1</v>
      </c>
    </row>
    <row r="16" spans="1:16" x14ac:dyDescent="0.3">
      <c r="A16" s="2" t="s">
        <v>38</v>
      </c>
      <c r="B16" s="21"/>
      <c r="C16" s="21"/>
      <c r="D16" s="22"/>
      <c r="E16" s="22"/>
      <c r="F16" s="22"/>
      <c r="G16" s="22"/>
      <c r="H16" s="22"/>
      <c r="I16" s="22"/>
      <c r="J16" s="22"/>
      <c r="K16" s="22"/>
      <c r="L16" s="22"/>
      <c r="M16" s="23"/>
    </row>
    <row r="17" spans="1:1" x14ac:dyDescent="0.3">
      <c r="A17" s="2"/>
    </row>
  </sheetData>
  <mergeCells count="4">
    <mergeCell ref="A1:N1"/>
    <mergeCell ref="A2:N2"/>
    <mergeCell ref="A3:N3"/>
    <mergeCell ref="A15:C15"/>
  </mergeCells>
  <printOptions horizontalCentered="1"/>
  <pageMargins left="0.70866141732283472" right="0.70866141732283472" top="0.74803149606299213" bottom="0.74803149606299213" header="0.31496062992125984" footer="0.31496062992125984"/>
  <pageSetup paperSize="10000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Varadila Amalia varadilaa</dc:creator>
  <cp:lastModifiedBy>Varadila Amalia varadilaa</cp:lastModifiedBy>
  <dcterms:created xsi:type="dcterms:W3CDTF">2025-03-06T03:46:44Z</dcterms:created>
  <dcterms:modified xsi:type="dcterms:W3CDTF">2025-03-06T03:47:08Z</dcterms:modified>
</cp:coreProperties>
</file>