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2KBP3A\DSS DP2KBP3A_UPLOAD\"/>
    </mc:Choice>
  </mc:AlternateContent>
  <xr:revisionPtr revIDLastSave="0" documentId="8_{BEC82975-C257-40F4-AE51-4A33721841ED}" xr6:coauthVersionLast="47" xr6:coauthVersionMax="47" xr10:uidLastSave="{00000000-0000-0000-0000-000000000000}"/>
  <bookViews>
    <workbookView xWindow="-108" yWindow="-108" windowWidth="23256" windowHeight="12456" xr2:uid="{3DD4A01F-6E1C-406B-BFE3-E28885C46D03}"/>
  </bookViews>
  <sheets>
    <sheet name="16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E16" i="1"/>
  <c r="F16" i="1" s="1"/>
  <c r="D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<sst xmlns="http://schemas.openxmlformats.org/spreadsheetml/2006/main" count="43" uniqueCount="37">
  <si>
    <t>Jumlah PUS Tidak KB (Unmet Need)</t>
  </si>
  <si>
    <t>Berdasarkan Kecamatan dan Kehamilan</t>
  </si>
  <si>
    <t>Per 31 Desember 2024</t>
  </si>
  <si>
    <t>No</t>
  </si>
  <si>
    <t>Kode Wilayah</t>
  </si>
  <si>
    <t>Kecamatan</t>
  </si>
  <si>
    <t>Jumlah PUS</t>
  </si>
  <si>
    <t>Hamil</t>
  </si>
  <si>
    <t>Tidak Hamil</t>
  </si>
  <si>
    <t>Jumlah</t>
  </si>
  <si>
    <t>Persentase</t>
  </si>
  <si>
    <t>52.07.01</t>
  </si>
  <si>
    <t>Jereweh</t>
  </si>
  <si>
    <t>-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</si>
  <si>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</si>
  <si>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</si>
  <si>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</si>
  <si>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</si>
  <si>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</si>
  <si>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</si>
  <si>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</si>
  <si>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</si>
  <si>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</si>
  <si>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</si>
  <si>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</si>
  <si>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</si>
  <si>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</si>
  <si>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</si>
  <si>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</si>
  <si>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DP2KBP3A</t>
  </si>
  <si>
    <t>Konsep :</t>
  </si>
  <si>
    <t>Definisi :</t>
  </si>
  <si>
    <t>Klasifikasi:</t>
  </si>
  <si>
    <t>Ukuran:</t>
  </si>
  <si>
    <t>Satuan:</t>
  </si>
  <si>
    <t>Sumber Definisi: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</si>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</sst>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0_);\(0\)"/>
    <numFmt numFmtId="165" formatCode="_-* #,##0_-;\-* #,##0_-;_-* &quot;-&quot;_-;_-@"/>
    <numFmt numFmtId="166" formatCode="_-* #,##0.00_-;\-* #,##0.00_-;_-* &quot;-&quot;??_-;_-@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41" fontId="2" fillId="0" borderId="5" xfId="1" applyFont="1" applyBorder="1" applyAlignment="1">
      <alignment vertical="center"/>
    </xf>
    <xf numFmtId="165" fontId="4" fillId="0" borderId="5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165" fontId="4" fillId="2" borderId="3" xfId="0" applyNumberFormat="1" applyFont="1" applyFill="1" applyBorder="1"/>
    <xf numFmtId="10" fontId="4" fillId="0" borderId="3" xfId="2" applyNumberFormat="1" applyFont="1" applyBorder="1" applyAlignment="1">
      <alignment horizontal="right"/>
    </xf>
    <xf numFmtId="165" fontId="4" fillId="0" borderId="3" xfId="0" applyNumberFormat="1" applyFont="1" applyBorder="1"/>
    <xf numFmtId="0" fontId="3" fillId="0" borderId="6" xfId="0" applyFont="1" applyBorder="1" applyAlignment="1">
      <alignment vertical="center"/>
    </xf>
    <xf numFmtId="41" fontId="3" fillId="0" borderId="3" xfId="1" applyFont="1" applyBorder="1" applyAlignment="1">
      <alignment vertical="center"/>
    </xf>
    <xf numFmtId="165" fontId="2" fillId="0" borderId="5" xfId="0" applyNumberFormat="1" applyFont="1" applyBorder="1"/>
    <xf numFmtId="166" fontId="2" fillId="0" borderId="5" xfId="0" applyNumberFormat="1" applyFont="1" applyBorder="1"/>
    <xf numFmtId="1" fontId="2" fillId="0" borderId="0" xfId="0" applyNumberFormat="1" applyFont="1" applyAlignment="1">
      <alignment vertical="center"/>
    </xf>
    <xf numFmtId="165" fontId="2" fillId="0" borderId="0" xfId="0" applyNumberFormat="1" applyFont="1"/>
    <xf numFmtId="166" fontId="2" fillId="0" borderId="0" xfId="0" applyNumberFormat="1" applyFont="1"/>
  </cellXfs>
  <cellStyles count="3">
    <cellStyle name="Comma [0] 2" xfId="1" xr:uid="{D156FD1D-E736-4386-BD9A-293A1EAF52ED}"/>
    <cellStyle name="Normal" xfId="0" builtinId="0"/>
    <cellStyle name="Percent 2" xfId="2" xr:uid="{D551A963-3306-4515-A4AB-59D96E165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2092-E645-4C5A-B2D7-F52C5B4EFF00}">
  <dimension ref="A1:AA1000"/>
  <sheetViews>
    <sheetView tabSelected="1" workbookViewId="0">
      <selection activeCell="H24" sqref="H24:J35"/>
    </sheetView>
  </sheetViews>
  <sheetFormatPr defaultColWidth="14.44140625" defaultRowHeight="15" customHeight="1" x14ac:dyDescent="0.3"/>
  <cols>
    <col min="1" max="1" width="9.44140625" style="5" customWidth="1"/>
    <col min="2" max="2" width="12.109375" style="5" customWidth="1"/>
    <col min="3" max="3" width="19.5546875" style="5" customWidth="1"/>
    <col min="4" max="4" width="10.33203125" style="5" bestFit="1" customWidth="1"/>
    <col min="5" max="8" width="13.6640625" style="5" customWidth="1"/>
    <col min="9" max="9" width="35.109375" style="5" customWidth="1"/>
    <col min="10" max="27" width="9" style="5" customWidth="1"/>
    <col min="28" max="16384" width="14.44140625" style="5"/>
  </cols>
  <sheetData>
    <row r="1" spans="1:27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25" customHeight="1" x14ac:dyDescent="0.3">
      <c r="A3" s="1" t="s">
        <v>2</v>
      </c>
      <c r="B3" s="2"/>
      <c r="C3" s="2"/>
      <c r="D3" s="2"/>
      <c r="E3" s="2"/>
      <c r="F3" s="2"/>
      <c r="G3" s="2"/>
      <c r="H3" s="2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25" customHeight="1" x14ac:dyDescent="0.3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25" customHeight="1" x14ac:dyDescent="0.3">
      <c r="A5" s="6" t="s">
        <v>3</v>
      </c>
      <c r="B5" s="6" t="s">
        <v>4</v>
      </c>
      <c r="C5" s="6" t="s">
        <v>5</v>
      </c>
      <c r="D5" s="7" t="s">
        <v>6</v>
      </c>
      <c r="E5" s="8" t="s">
        <v>7</v>
      </c>
      <c r="F5" s="9"/>
      <c r="G5" s="8" t="s">
        <v>8</v>
      </c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25" customHeight="1" x14ac:dyDescent="0.3">
      <c r="A6" s="10"/>
      <c r="B6" s="10"/>
      <c r="C6" s="10"/>
      <c r="D6" s="11"/>
      <c r="E6" s="12" t="s">
        <v>9</v>
      </c>
      <c r="F6" s="12" t="s">
        <v>10</v>
      </c>
      <c r="G6" s="12" t="s">
        <v>9</v>
      </c>
      <c r="H6" s="12" t="s">
        <v>10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25" customHeight="1" x14ac:dyDescent="0.3">
      <c r="A7" s="13">
        <v>-1</v>
      </c>
      <c r="B7" s="13">
        <v>-2</v>
      </c>
      <c r="C7" s="13">
        <v>-3</v>
      </c>
      <c r="D7" s="13"/>
      <c r="E7" s="13">
        <v>-4</v>
      </c>
      <c r="F7" s="13">
        <v>-5</v>
      </c>
      <c r="G7" s="13">
        <v>-6</v>
      </c>
      <c r="H7" s="13">
        <v>-7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25" customHeight="1" x14ac:dyDescent="0.3">
      <c r="A8" s="12">
        <v>1</v>
      </c>
      <c r="B8" s="12" t="s">
        <v>11</v>
      </c>
      <c r="C8" s="14" t="s">
        <v>12</v>
      </c>
      <c r="D8" s="15">
        <v>1754</v>
      </c>
      <c r="E8" s="16">
        <v>0</v>
      </c>
      <c r="F8" s="17" t="s">
        <v>13</v>
      </c>
      <c r="G8" s="18">
        <v>111</v>
      </c>
      <c r="H8" s="19">
        <f>G8/D8</f>
        <v>6.3283922462941844E-2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25" customHeight="1" x14ac:dyDescent="0.3">
      <c r="A9" s="12">
        <v>2</v>
      </c>
      <c r="B9" s="12" t="s">
        <v>14</v>
      </c>
      <c r="C9" s="14" t="s">
        <v>15</v>
      </c>
      <c r="D9" s="15">
        <v>8428</v>
      </c>
      <c r="E9" s="16">
        <v>0</v>
      </c>
      <c r="F9" s="17">
        <v>0</v>
      </c>
      <c r="G9" s="20">
        <v>709</v>
      </c>
      <c r="H9" s="19">
        <f t="shared" ref="H9:H16" si="0">G9/D9</f>
        <v>8.4124347413383954E-2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4.25" customHeight="1" x14ac:dyDescent="0.3">
      <c r="A10" s="12">
        <v>3</v>
      </c>
      <c r="B10" s="12" t="s">
        <v>16</v>
      </c>
      <c r="C10" s="14" t="s">
        <v>17</v>
      </c>
      <c r="D10" s="15">
        <v>3423</v>
      </c>
      <c r="E10" s="16">
        <v>0</v>
      </c>
      <c r="F10" s="17" t="s">
        <v>13</v>
      </c>
      <c r="G10" s="20">
        <v>413</v>
      </c>
      <c r="H10" s="19">
        <f t="shared" si="0"/>
        <v>0.12065439672801637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25" customHeight="1" x14ac:dyDescent="0.3">
      <c r="A11" s="12">
        <v>4</v>
      </c>
      <c r="B11" s="12" t="s">
        <v>18</v>
      </c>
      <c r="C11" s="14" t="s">
        <v>19</v>
      </c>
      <c r="D11" s="15">
        <v>1861</v>
      </c>
      <c r="E11" s="16">
        <v>0</v>
      </c>
      <c r="F11" s="17" t="s">
        <v>13</v>
      </c>
      <c r="G11" s="18">
        <v>138</v>
      </c>
      <c r="H11" s="19">
        <f t="shared" si="0"/>
        <v>7.4153680816765183E-2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25" customHeight="1" x14ac:dyDescent="0.3">
      <c r="A12" s="12">
        <v>5</v>
      </c>
      <c r="B12" s="12" t="s">
        <v>20</v>
      </c>
      <c r="C12" s="14" t="s">
        <v>21</v>
      </c>
      <c r="D12" s="15">
        <v>2591</v>
      </c>
      <c r="E12" s="16">
        <v>0</v>
      </c>
      <c r="F12" s="17">
        <v>0</v>
      </c>
      <c r="G12" s="20">
        <v>144</v>
      </c>
      <c r="H12" s="19">
        <f t="shared" si="0"/>
        <v>5.5576997298340411E-2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4.25" customHeight="1" x14ac:dyDescent="0.3">
      <c r="A13" s="12">
        <v>6</v>
      </c>
      <c r="B13" s="12" t="s">
        <v>22</v>
      </c>
      <c r="C13" s="14" t="s">
        <v>23</v>
      </c>
      <c r="D13" s="15">
        <v>2324</v>
      </c>
      <c r="E13" s="16">
        <v>0</v>
      </c>
      <c r="F13" s="17" t="s">
        <v>13</v>
      </c>
      <c r="G13" s="20">
        <v>172</v>
      </c>
      <c r="H13" s="19">
        <f t="shared" si="0"/>
        <v>7.4010327022375214E-2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4.25" customHeight="1" x14ac:dyDescent="0.3">
      <c r="A14" s="12">
        <v>7</v>
      </c>
      <c r="B14" s="12" t="s">
        <v>24</v>
      </c>
      <c r="C14" s="14" t="s">
        <v>25</v>
      </c>
      <c r="D14" s="15">
        <v>1087</v>
      </c>
      <c r="E14" s="16">
        <v>0</v>
      </c>
      <c r="F14" s="17">
        <v>0</v>
      </c>
      <c r="G14" s="20">
        <v>28</v>
      </c>
      <c r="H14" s="19">
        <f t="shared" si="0"/>
        <v>2.5758969641214352E-2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4.25" customHeight="1" x14ac:dyDescent="0.3">
      <c r="A15" s="12">
        <v>8</v>
      </c>
      <c r="B15" s="12" t="s">
        <v>26</v>
      </c>
      <c r="C15" s="14" t="s">
        <v>27</v>
      </c>
      <c r="D15" s="15">
        <v>2255</v>
      </c>
      <c r="E15" s="16">
        <v>0</v>
      </c>
      <c r="F15" s="17" t="s">
        <v>13</v>
      </c>
      <c r="G15" s="20">
        <v>199</v>
      </c>
      <c r="H15" s="19">
        <f t="shared" si="0"/>
        <v>8.8248337028824828E-2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4.25" customHeight="1" x14ac:dyDescent="0.3">
      <c r="A16" s="8" t="s">
        <v>28</v>
      </c>
      <c r="B16" s="21"/>
      <c r="C16" s="9"/>
      <c r="D16" s="22">
        <f>SUM(D8:D15)</f>
        <v>23723</v>
      </c>
      <c r="E16" s="23">
        <f>SUM(E8:E15)</f>
        <v>0</v>
      </c>
      <c r="F16" s="24">
        <f>E16/(E16+G16)*100</f>
        <v>0</v>
      </c>
      <c r="G16" s="23">
        <f>SUM(G8:G15)</f>
        <v>1914</v>
      </c>
      <c r="H16" s="19">
        <f t="shared" si="0"/>
        <v>8.0681195464317332E-2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4.25" customHeight="1" x14ac:dyDescent="0.3">
      <c r="A17" s="3" t="s">
        <v>29</v>
      </c>
      <c r="B17" s="3"/>
      <c r="C17" s="25"/>
      <c r="D17" s="25"/>
      <c r="E17" s="26"/>
      <c r="F17" s="27"/>
      <c r="G17" s="26"/>
      <c r="H17" s="2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4.25" customHeight="1" x14ac:dyDescent="0.3">
      <c r="A18" s="3"/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4.25" customHeight="1" x14ac:dyDescent="0.3">
      <c r="A19" s="3" t="s">
        <v>30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4.25" customHeight="1" x14ac:dyDescent="0.3">
      <c r="A20" s="3" t="s">
        <v>31</v>
      </c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4.25" customHeight="1" x14ac:dyDescent="0.3">
      <c r="A21" s="3" t="s">
        <v>32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4.25" customHeight="1" x14ac:dyDescent="0.3">
      <c r="A22" s="3" t="s">
        <v>33</v>
      </c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4.25" customHeight="1" x14ac:dyDescent="0.3">
      <c r="A23" s="3" t="s">
        <v>34</v>
      </c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4.25" customHeight="1" x14ac:dyDescent="0.3">
      <c r="A24" s="3" t="s">
        <v>35</v>
      </c>
      <c r="B24" s="3"/>
      <c r="C24" s="4"/>
      <c r="D24" s="4"/>
      <c r="E24" s="4"/>
      <c r="F24" s="4"/>
      <c r="G24" s="4"/>
      <c r="H24" s="3"/>
      <c r="I24" s="3"/>
      <c r="J24" s="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4.25" customHeight="1" x14ac:dyDescent="0.3">
      <c r="A25" s="4"/>
      <c r="B25" s="4"/>
      <c r="C25" s="4"/>
      <c r="D25" s="4"/>
      <c r="E25" s="4"/>
      <c r="F25" s="4"/>
      <c r="G25" s="4"/>
      <c r="H25" s="3"/>
      <c r="I25" s="3"/>
      <c r="J25" s="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4.25" customHeight="1" x14ac:dyDescent="0.3">
      <c r="A26" s="4"/>
      <c r="B26" s="4"/>
      <c r="C26" s="4"/>
      <c r="D26" s="4"/>
      <c r="E26" s="4"/>
      <c r="F26" s="4"/>
      <c r="G26" s="4"/>
      <c r="H26" s="3"/>
      <c r="I26" s="3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4.25" customHeight="1" x14ac:dyDescent="0.3">
      <c r="A27" s="4"/>
      <c r="B27" s="4"/>
      <c r="C27" s="4"/>
      <c r="D27" s="4"/>
      <c r="E27" s="4"/>
      <c r="F27" s="4"/>
      <c r="G27" s="4"/>
      <c r="H27" s="3"/>
      <c r="I27" s="3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4.25" customHeight="1" x14ac:dyDescent="0.3">
      <c r="A28" s="4"/>
      <c r="B28" s="4"/>
      <c r="C28" s="4"/>
      <c r="D28" s="4"/>
      <c r="E28" s="4" t="s">
        <v>36</v>
      </c>
      <c r="F28" s="4"/>
      <c r="G28" s="4"/>
      <c r="H28" s="3"/>
      <c r="I28" s="3"/>
      <c r="J28" s="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4.25" customHeight="1" x14ac:dyDescent="0.3">
      <c r="A29" s="4"/>
      <c r="B29" s="4"/>
      <c r="C29" s="4"/>
      <c r="D29" s="4"/>
      <c r="E29" s="4"/>
      <c r="F29" s="4"/>
      <c r="G29" s="4"/>
      <c r="H29" s="3"/>
      <c r="I29" s="3"/>
      <c r="J29" s="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4.25" customHeight="1" x14ac:dyDescent="0.3">
      <c r="A30" s="4"/>
      <c r="B30" s="4"/>
      <c r="C30" s="4"/>
      <c r="D30" s="4"/>
      <c r="E30" s="4"/>
      <c r="F30" s="4"/>
      <c r="G30" s="4"/>
      <c r="H30" s="3"/>
      <c r="I30" s="3"/>
      <c r="J30" s="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4.2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4.2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4.2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4.2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4.2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4.2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4.2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4.2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4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4.2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4.2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4.2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4.2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4.2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4.2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4.2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4.2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4.2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4.2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4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4.2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4.2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4.2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4.2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4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4.2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4.2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4.2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4.2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4.2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4.2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4.2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4.2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4.2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4.2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4.2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4.2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4.2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4.2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4.2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4.2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4.2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4.2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4.2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4.2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4.2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4.2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4.2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4.2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4.2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4.2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4.2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4.2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4.2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4.2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4.2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4.2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4.2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4.2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4.2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4.2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4.2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4.2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4.2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4.2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4.2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4.2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4.2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4.2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4.2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4.2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4.2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4.2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4.2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4.2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4.2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4.2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4.2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4.2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4.2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4.2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4.2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4.2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4.2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4.2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4.2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4.2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4.2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4.2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4.2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4.2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4.2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4.2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4.2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4.2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4.2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4.2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4.2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4.2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4.2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4.2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4.2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4.2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4.2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4.2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4.2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4.2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4.2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4.2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4.2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4.2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4.2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4.2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4.2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4.2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4.2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4.2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4.2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4.2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4.2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4.2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4.2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4.2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4.2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4.2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4.2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4.2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4.2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4.2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4.2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4.2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4.2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4.2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4.2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4.2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4.2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4.2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4.2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4.2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4.2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4.2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4.2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4.2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4.2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4.2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4.2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4.2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4.2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4.2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4.2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4.2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4.2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customHeight="1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customHeight="1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 customHeight="1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 customHeight="1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</sheetData>
  <mergeCells count="10">
    <mergeCell ref="A16:C16"/>
    <mergeCell ref="A1:H1"/>
    <mergeCell ref="A2:H2"/>
    <mergeCell ref="A3:H3"/>
    <mergeCell ref="A5:A6"/>
    <mergeCell ref="B5:B6"/>
    <mergeCell ref="C5:C6"/>
    <mergeCell ref="D5:D6"/>
    <mergeCell ref="E5:F5"/>
    <mergeCell ref="G5:H5"/>
  </mergeCells>
  <pageMargins left="0.7" right="0.7" top="1.07" bottom="0.75" header="0" footer="0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2025-07-24T00:11:29Z</dcterms:created>
  <dcterms:modified xsi:type="dcterms:W3CDTF">2025-07-24T00:12:49Z</dcterms:modified>
</cp:coreProperties>
</file>