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2" sheetId="1" r:id="rId5"/>
  </sheets>
  <definedNames/>
  <calcPr/>
</workbook>
</file>

<file path=xl/sharedStrings.xml><?xml version="1.0" encoding="utf-8"?>
<sst xmlns="http://schemas.openxmlformats.org/spreadsheetml/2006/main" count="52" uniqueCount="46">
  <si>
    <t>No</t>
  </si>
  <si>
    <t>Kode Wilayah</t>
  </si>
  <si>
    <t>Kecamatan</t>
  </si>
  <si>
    <t>Kode Fasyankes</t>
  </si>
  <si>
    <t>Unit Kerja</t>
  </si>
  <si>
    <t>Pemanfaatan / Utilization</t>
  </si>
  <si>
    <t>Persentase (%)</t>
  </si>
  <si>
    <t>Rawat Jalan</t>
  </si>
  <si>
    <t>Rawat Inap</t>
  </si>
  <si>
    <t>Jumlah</t>
  </si>
  <si>
    <t>52.07.01</t>
  </si>
  <si>
    <t>Jereweh</t>
  </si>
  <si>
    <t>Puskesmas Jereweh</t>
  </si>
  <si>
    <t>52.07.02</t>
  </si>
  <si>
    <t>Taliwang</t>
  </si>
  <si>
    <t>Puskesmas Taliwang</t>
  </si>
  <si>
    <t>Puskesmas Taliwang II</t>
  </si>
  <si>
    <t>RSUD Taliwang</t>
  </si>
  <si>
    <t>52.07.03</t>
  </si>
  <si>
    <t>Seteluk</t>
  </si>
  <si>
    <t>Puskesmas Seteluk</t>
  </si>
  <si>
    <t>52.07.04</t>
  </si>
  <si>
    <t>Sekongkang</t>
  </si>
  <si>
    <t>Puskesmas Sekongkang</t>
  </si>
  <si>
    <t>Puskesmas Tongo</t>
  </si>
  <si>
    <t>52.07.05</t>
  </si>
  <si>
    <t>Brang Rea</t>
  </si>
  <si>
    <t>Puskesmas Brang Rea</t>
  </si>
  <si>
    <t>52.07.06</t>
  </si>
  <si>
    <t>Poto Tano</t>
  </si>
  <si>
    <t>Puskesmas Poto Tano</t>
  </si>
  <si>
    <t>52.07.07</t>
  </si>
  <si>
    <t>Brang Ene</t>
  </si>
  <si>
    <t>Puskesmas Brang Ene</t>
  </si>
  <si>
    <t>52.07.08</t>
  </si>
  <si>
    <t>Maluk</t>
  </si>
  <si>
    <t>Puskesmas Maluk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</si>
  <si>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</si>
  <si>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</si>
  <si>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[K01838] Pusat Kesehatan Masyarakat (Puskesmas);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</si>
  <si>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-</t>
    </r>
  </si>
  <si>
    <r>
      <rPr>
        <rFont val="Calibri"/>
        <b/>
        <color rgb="FF333333"/>
        <sz val="11.0"/>
      </rPr>
      <t>Definisi</t>
    </r>
    <r>
      <rPr>
        <rFont val="Calibri"/>
        <color rgb="FF333333"/>
        <sz val="11.0"/>
      </rPr>
      <t xml:space="preserve"> : Banyaknya fasilitas pelayanan kesehatan yang menyelenggarakan upaya kesehatan masyarakat dan upaya kesehatan perseorangan tingkat pertama dengan lebih mengutamakan upaya promotif dan preventif di wilayah kerjanya.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</si>
  <si>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[32010026] Wilayah; Unit Kerja; Pemanfaatan Fasilitas Puskesmas</t>
    </r>
  </si>
  <si>
    <r>
      <rPr>
        <rFont val="Calibri"/>
        <b/>
        <color rgb="FF333333"/>
        <sz val="11.0"/>
      </rPr>
      <t>Ukuran</t>
    </r>
    <r>
      <rPr>
        <rFont val="Calibri"/>
        <color rgb="FF333333"/>
        <sz val="11.0"/>
      </rPr>
      <t xml:space="preserve"> : Total</t>
    </r>
  </si>
  <si>
    <r>
      <rPr>
        <rFont val="Calibri"/>
        <b/>
        <color rgb="FF333333"/>
        <sz val="11.0"/>
      </rPr>
      <t>Satuan</t>
    </r>
    <r>
      <rPr>
        <rFont val="Calibri"/>
        <color rgb="FF333333"/>
        <sz val="11.0"/>
      </rPr>
      <t xml:space="preserve"> : Unit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</si>
  <si>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 xml:space="preserve"> : -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</si>
</sst>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\(0\)"/>
    <numFmt numFmtId="165" formatCode="_(* #,##0_);_(* \(#,##0\);_(* &quot;-&quot;_);_(@_)"/>
  </numFmts>
  <fonts count="5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0" fillId="0" fontId="1" numFmtId="0" xfId="0" applyAlignment="1" applyFont="1">
      <alignment vertical="bottom"/>
    </xf>
    <xf borderId="5" fillId="0" fontId="2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6" fillId="0" fontId="1" numFmtId="164" xfId="0" applyAlignment="1" applyBorder="1" applyFont="1" applyNumberFormat="1">
      <alignment horizontal="center" shrinkToFit="0" vertical="center" wrapText="1"/>
    </xf>
    <xf borderId="6" fillId="0" fontId="3" numFmtId="164" xfId="0" applyAlignment="1" applyBorder="1" applyFont="1" applyNumberFormat="1">
      <alignment horizontal="center" shrinkToFit="0" vertical="center" wrapText="1"/>
    </xf>
    <xf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vertical="center"/>
    </xf>
    <xf borderId="6" fillId="0" fontId="1" numFmtId="0" xfId="0" applyAlignment="1" applyBorder="1" applyFont="1">
      <alignment horizontal="left" shrinkToFit="0" vertical="center" wrapText="1"/>
    </xf>
    <xf borderId="6" fillId="0" fontId="1" numFmtId="164" xfId="0" applyAlignment="1" applyBorder="1" applyFont="1" applyNumberFormat="1">
      <alignment horizontal="right" shrinkToFit="0" vertical="center" wrapText="1"/>
    </xf>
    <xf borderId="6" fillId="0" fontId="1" numFmtId="9" xfId="0" applyAlignment="1" applyBorder="1" applyFont="1" applyNumberFormat="1">
      <alignment vertical="bottom"/>
    </xf>
    <xf borderId="6" fillId="0" fontId="1" numFmtId="165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7" fillId="2" fontId="4" numFmtId="0" xfId="0" applyAlignment="1" applyBorder="1" applyFill="1" applyFont="1">
      <alignment readingOrder="0" vertical="center"/>
    </xf>
    <xf borderId="8" fillId="2" fontId="4" numFmtId="0" xfId="0" applyAlignment="1" applyBorder="1" applyFont="1">
      <alignment horizontal="left"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0" fillId="0" fontId="1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6.75"/>
    <col customWidth="1" min="2" max="5" width="19.0"/>
    <col customWidth="1" min="6" max="8" width="11.63"/>
    <col customWidth="1" min="9" max="9" width="17.75"/>
    <col customWidth="1" min="10" max="27" width="8.0"/>
  </cols>
  <sheetData>
    <row r="1" ht="15.0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4"/>
      <c r="H1" s="5"/>
      <c r="I1" s="2" t="s">
        <v>6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4.25" customHeight="1">
      <c r="A2" s="7"/>
      <c r="B2" s="7"/>
      <c r="C2" s="7"/>
      <c r="D2" s="7"/>
      <c r="E2" s="7"/>
      <c r="F2" s="8" t="s">
        <v>7</v>
      </c>
      <c r="G2" s="8" t="s">
        <v>8</v>
      </c>
      <c r="H2" s="8" t="s">
        <v>9</v>
      </c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14.25" customHeight="1">
      <c r="A3" s="9">
        <v>-1.0</v>
      </c>
      <c r="B3" s="9">
        <v>-2.0</v>
      </c>
      <c r="C3" s="10">
        <v>-3.0</v>
      </c>
      <c r="D3" s="9">
        <v>-4.0</v>
      </c>
      <c r="E3" s="9">
        <v>-5.0</v>
      </c>
      <c r="F3" s="9">
        <v>-6.0</v>
      </c>
      <c r="G3" s="10">
        <v>-7.0</v>
      </c>
      <c r="H3" s="9">
        <v>-8.0</v>
      </c>
      <c r="I3" s="9">
        <v>-9.0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14.25" customHeight="1">
      <c r="A4" s="8">
        <v>1.0</v>
      </c>
      <c r="B4" s="11" t="s">
        <v>10</v>
      </c>
      <c r="C4" s="12" t="s">
        <v>11</v>
      </c>
      <c r="D4" s="12">
        <v>1.000115128E9</v>
      </c>
      <c r="E4" s="13" t="s">
        <v>12</v>
      </c>
      <c r="F4" s="14">
        <v>17124.0</v>
      </c>
      <c r="G4" s="14">
        <v>393.0</v>
      </c>
      <c r="H4" s="14">
        <f t="shared" ref="H4:H14" si="1">SUM(F4:G4)</f>
        <v>17517</v>
      </c>
      <c r="I4" s="15">
        <f t="shared" ref="I4:I15" si="2">H4/H$15</f>
        <v>0.1164307079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4.25" customHeight="1">
      <c r="A5" s="8">
        <v>2.0</v>
      </c>
      <c r="B5" s="11" t="s">
        <v>13</v>
      </c>
      <c r="C5" s="12" t="s">
        <v>14</v>
      </c>
      <c r="D5" s="12">
        <v>1.000115104E9</v>
      </c>
      <c r="E5" s="13" t="s">
        <v>15</v>
      </c>
      <c r="F5" s="16">
        <v>34024.0</v>
      </c>
      <c r="G5" s="16">
        <v>0.0</v>
      </c>
      <c r="H5" s="16">
        <f t="shared" si="1"/>
        <v>34024</v>
      </c>
      <c r="I5" s="15">
        <f t="shared" si="2"/>
        <v>0.226148222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14.25" customHeight="1">
      <c r="A6" s="8">
        <v>3.0</v>
      </c>
      <c r="B6" s="11" t="s">
        <v>13</v>
      </c>
      <c r="C6" s="12" t="s">
        <v>14</v>
      </c>
      <c r="D6" s="12">
        <v>1.001610735E9</v>
      </c>
      <c r="E6" s="13" t="s">
        <v>16</v>
      </c>
      <c r="F6" s="16">
        <v>15009.0</v>
      </c>
      <c r="G6" s="16">
        <v>247.0</v>
      </c>
      <c r="H6" s="16">
        <f t="shared" si="1"/>
        <v>15256</v>
      </c>
      <c r="I6" s="15">
        <f t="shared" si="2"/>
        <v>0.1014024593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14.25" customHeight="1">
      <c r="A7" s="8">
        <v>4.0</v>
      </c>
      <c r="B7" s="11" t="s">
        <v>13</v>
      </c>
      <c r="C7" s="12" t="s">
        <v>14</v>
      </c>
      <c r="D7" s="17">
        <v>5207002.0</v>
      </c>
      <c r="E7" s="13" t="s">
        <v>17</v>
      </c>
      <c r="F7" s="16"/>
      <c r="G7" s="16"/>
      <c r="H7" s="16">
        <f t="shared" si="1"/>
        <v>0</v>
      </c>
      <c r="I7" s="15">
        <f t="shared" si="2"/>
        <v>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14.25" customHeight="1">
      <c r="A8" s="8">
        <v>5.0</v>
      </c>
      <c r="B8" s="11" t="s">
        <v>18</v>
      </c>
      <c r="C8" s="12" t="s">
        <v>19</v>
      </c>
      <c r="D8" s="12">
        <v>1.000115116E9</v>
      </c>
      <c r="E8" s="13" t="s">
        <v>20</v>
      </c>
      <c r="F8" s="16">
        <v>20871.0</v>
      </c>
      <c r="G8" s="16">
        <v>0.0</v>
      </c>
      <c r="H8" s="16">
        <f t="shared" si="1"/>
        <v>20871</v>
      </c>
      <c r="I8" s="15">
        <f t="shared" si="2"/>
        <v>0.1387238285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4.25" customHeight="1">
      <c r="A9" s="8">
        <v>6.0</v>
      </c>
      <c r="B9" s="11" t="s">
        <v>21</v>
      </c>
      <c r="C9" s="12" t="s">
        <v>22</v>
      </c>
      <c r="D9" s="12">
        <v>1.000115075E9</v>
      </c>
      <c r="E9" s="12" t="s">
        <v>23</v>
      </c>
      <c r="F9" s="16">
        <v>6758.0</v>
      </c>
      <c r="G9" s="16">
        <v>49.0</v>
      </c>
      <c r="H9" s="16">
        <f t="shared" si="1"/>
        <v>6807</v>
      </c>
      <c r="I9" s="15">
        <f t="shared" si="2"/>
        <v>0.0452442672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14.25" customHeight="1">
      <c r="A10" s="8">
        <v>7.0</v>
      </c>
      <c r="B10" s="11" t="s">
        <v>21</v>
      </c>
      <c r="C10" s="12" t="s">
        <v>22</v>
      </c>
      <c r="D10" s="12">
        <v>1.000115154E9</v>
      </c>
      <c r="E10" s="12" t="s">
        <v>24</v>
      </c>
      <c r="F10" s="16">
        <v>3708.0</v>
      </c>
      <c r="G10" s="16">
        <v>152.0</v>
      </c>
      <c r="H10" s="16">
        <f t="shared" si="1"/>
        <v>3860</v>
      </c>
      <c r="I10" s="15">
        <f t="shared" si="2"/>
        <v>0.02565636424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4.25" customHeight="1">
      <c r="A11" s="8">
        <v>8.0</v>
      </c>
      <c r="B11" s="11" t="s">
        <v>25</v>
      </c>
      <c r="C11" s="12" t="s">
        <v>26</v>
      </c>
      <c r="D11" s="12">
        <v>1.000115087E9</v>
      </c>
      <c r="E11" s="12" t="s">
        <v>27</v>
      </c>
      <c r="F11" s="16">
        <v>18428.0</v>
      </c>
      <c r="G11" s="16">
        <v>0.0</v>
      </c>
      <c r="H11" s="16">
        <f t="shared" si="1"/>
        <v>18428</v>
      </c>
      <c r="I11" s="15">
        <f t="shared" si="2"/>
        <v>0.1224858757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14.25" customHeight="1">
      <c r="A12" s="8">
        <v>9.0</v>
      </c>
      <c r="B12" s="11" t="s">
        <v>28</v>
      </c>
      <c r="C12" s="12" t="s">
        <v>29</v>
      </c>
      <c r="D12" s="12">
        <v>1.000115099E9</v>
      </c>
      <c r="E12" s="12" t="s">
        <v>30</v>
      </c>
      <c r="F12" s="16">
        <v>8041.0</v>
      </c>
      <c r="G12" s="16">
        <v>0.0</v>
      </c>
      <c r="H12" s="16">
        <f t="shared" si="1"/>
        <v>8041</v>
      </c>
      <c r="I12" s="15">
        <f t="shared" si="2"/>
        <v>0.05344632768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14.25" customHeight="1">
      <c r="A13" s="8">
        <v>10.0</v>
      </c>
      <c r="B13" s="11" t="s">
        <v>31</v>
      </c>
      <c r="C13" s="12" t="s">
        <v>32</v>
      </c>
      <c r="D13" s="12">
        <v>1.000115142E9</v>
      </c>
      <c r="E13" s="12" t="s">
        <v>33</v>
      </c>
      <c r="F13" s="16">
        <v>7529.0</v>
      </c>
      <c r="G13" s="16">
        <v>202.0</v>
      </c>
      <c r="H13" s="16">
        <f t="shared" si="1"/>
        <v>7731</v>
      </c>
      <c r="I13" s="15">
        <f t="shared" si="2"/>
        <v>0.05138584247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14.25" customHeight="1">
      <c r="A14" s="8">
        <v>11.0</v>
      </c>
      <c r="B14" s="11" t="s">
        <v>34</v>
      </c>
      <c r="C14" s="12" t="s">
        <v>35</v>
      </c>
      <c r="D14" s="12">
        <v>1.00011513E9</v>
      </c>
      <c r="E14" s="12" t="s">
        <v>36</v>
      </c>
      <c r="F14" s="16">
        <v>17206.0</v>
      </c>
      <c r="G14" s="16">
        <v>709.0</v>
      </c>
      <c r="H14" s="16">
        <f t="shared" si="1"/>
        <v>17915</v>
      </c>
      <c r="I14" s="15">
        <f t="shared" si="2"/>
        <v>0.119076105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15.0" customHeight="1">
      <c r="A15" s="18" t="s">
        <v>37</v>
      </c>
      <c r="B15" s="4"/>
      <c r="C15" s="4"/>
      <c r="D15" s="4"/>
      <c r="E15" s="5"/>
      <c r="F15" s="16">
        <f t="shared" ref="F15:H15" si="3">SUM(F4:F14)</f>
        <v>148698</v>
      </c>
      <c r="G15" s="16">
        <f t="shared" si="3"/>
        <v>1752</v>
      </c>
      <c r="H15" s="16">
        <f t="shared" si="3"/>
        <v>150450</v>
      </c>
      <c r="I15" s="15">
        <f t="shared" si="2"/>
        <v>1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4.25" customHeight="1">
      <c r="A16" s="19" t="s">
        <v>38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4.25" customHeight="1">
      <c r="A17" s="19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4.25" customHeight="1">
      <c r="A18" s="20" t="s">
        <v>39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4.25" customHeight="1">
      <c r="A19" s="20" t="s">
        <v>40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30.75" customHeight="1">
      <c r="A20" s="21" t="s">
        <v>41</v>
      </c>
      <c r="B20" s="22"/>
      <c r="C20" s="22"/>
      <c r="D20" s="22"/>
      <c r="E20" s="22"/>
      <c r="F20" s="22"/>
      <c r="G20" s="22"/>
      <c r="H20" s="22"/>
      <c r="I20" s="23"/>
      <c r="J20" s="24"/>
      <c r="K20" s="24"/>
      <c r="L20" s="24"/>
      <c r="M20" s="24"/>
      <c r="N20" s="24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4.25" customHeight="1">
      <c r="A21" s="20" t="s">
        <v>42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4.25" customHeight="1">
      <c r="A22" s="20" t="s">
        <v>43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4.25" customHeight="1">
      <c r="A23" s="20" t="s">
        <v>44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4.25" customHeight="1">
      <c r="A24" s="20" t="s">
        <v>45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4.2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4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4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4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4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4.2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4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4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4.2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4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4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4.2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4.2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4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9">
    <mergeCell ref="A15:E15"/>
    <mergeCell ref="A20:I20"/>
    <mergeCell ref="A1:A2"/>
    <mergeCell ref="B1:B2"/>
    <mergeCell ref="C1:C2"/>
    <mergeCell ref="D1:D2"/>
    <mergeCell ref="E1:E2"/>
    <mergeCell ref="F1:H1"/>
    <mergeCell ref="I1:I2"/>
  </mergeCells>
  <printOptions horizontalCentered="1"/>
  <pageMargins bottom="0.7480314960629921" footer="0.0" header="0.0" left="0.7086614173228347" right="0.7086614173228347" top="0.7480314960629921"/>
  <pageSetup paperSize="5" scale="95" orientation="landscape"/>
  <drawing r:id="rId1"/>
</worksheet>
</file>