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pendudukan dan Pencatatan Sipil\UPLOAD\"/>
    </mc:Choice>
  </mc:AlternateContent>
  <xr:revisionPtr revIDLastSave="0" documentId="13_ncr:1_{D1837ACB-7A58-40D6-AAFF-C6EBA9230FCE}" xr6:coauthVersionLast="47" xr6:coauthVersionMax="47" xr10:uidLastSave="{00000000-0000-0000-0000-000000000000}"/>
  <bookViews>
    <workbookView xWindow="-108" yWindow="-108" windowWidth="23256" windowHeight="12456" xr2:uid="{917B5154-8BC3-4128-948B-AF6C428934B5}"/>
  </bookViews>
  <sheets>
    <sheet name="g-22" sheetId="1" r:id="rId1"/>
  </sheets>
  <definedNames>
    <definedName name="_xlnm.Print_Area" localSheetId="0">'g-22'!$A$1:$E$33</definedName>
    <definedName name="_xlnm.Print_Titles" localSheetId="0">'g-22'!#REF!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E23" i="1" s="1"/>
  <c r="E22" i="1"/>
  <c r="E21" i="1"/>
  <c r="E20" i="1"/>
  <c r="E19" i="1"/>
  <c r="F19" i="1" s="1"/>
  <c r="E18" i="1"/>
  <c r="F18" i="1" s="1"/>
  <c r="E17" i="1"/>
  <c r="F17" i="1" s="1"/>
  <c r="E16" i="1"/>
  <c r="E15" i="1"/>
  <c r="E14" i="1"/>
  <c r="E13" i="1"/>
  <c r="E12" i="1"/>
  <c r="E11" i="1"/>
  <c r="E10" i="1"/>
  <c r="F10" i="1" s="1"/>
  <c r="E9" i="1"/>
  <c r="F9" i="1" s="1"/>
  <c r="E8" i="1"/>
  <c r="E7" i="1"/>
  <c r="F13" i="1" l="1"/>
  <c r="F21" i="1"/>
  <c r="F14" i="1"/>
  <c r="F22" i="1"/>
  <c r="F16" i="1"/>
  <c r="F8" i="1"/>
  <c r="F15" i="1"/>
  <c r="F11" i="1"/>
  <c r="F7" i="1"/>
  <c r="F20" i="1"/>
  <c r="F12" i="1"/>
  <c r="F23" i="1"/>
</calcChain>
</file>

<file path=xl/sharedStrings.xml><?xml version="1.0" encoding="utf-8"?>
<sst xmlns="http://schemas.openxmlformats.org/spreadsheetml/2006/main" count="32" uniqueCount="32">
  <si>
    <t>Jumlah Penduduk Menurut Kelompok Usia</t>
  </si>
  <si>
    <t>Per 31 Desember 2022</t>
  </si>
  <si>
    <t>No</t>
  </si>
  <si>
    <t>Kelompok Umur</t>
  </si>
  <si>
    <t>Laki-Laki</t>
  </si>
  <si>
    <t>Perempuan</t>
  </si>
  <si>
    <t>Jumlah</t>
  </si>
  <si>
    <t>Persentase</t>
  </si>
  <si>
    <t>(1)</t>
  </si>
  <si>
    <t>(2)</t>
  </si>
  <si>
    <t>(3)</t>
  </si>
  <si>
    <t>(4)</t>
  </si>
  <si>
    <t>(5)</t>
  </si>
  <si>
    <t>(6)</t>
  </si>
  <si>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</si>
  <si>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</si>
  <si>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</si>
  <si>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</si>
  <si>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</si>
  <si>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</si>
  <si>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</si>
  <si>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</si>
  <si>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</si>
  <si>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</si>
  <si>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</si>
  <si>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</si>
  <si>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</si>
  <si>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</si>
  <si>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</si>
  <si>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&gt;=75</t>
  </si>
  <si>
    <t>Total</t>
  </si>
  <si>
    <t>Menurut Kelompok 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</si>
</sst>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color theme="1"/>
      <name val="Calibri"/>
      <family val="2"/>
    </font>
    <font>
      <sz val="12"/>
      <color indexed="8"/>
      <name val="Cambria"/>
      <family val="1"/>
    </font>
    <font>
      <sz val="11"/>
      <color indexed="8"/>
      <name val="Cambria"/>
      <family val="1"/>
    </font>
    <font>
      <b/>
      <sz val="11"/>
      <color indexed="8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0" borderId="0"/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3" applyNumberFormat="1" applyFont="1" applyBorder="1" applyAlignment="1">
      <alignment vertical="center"/>
    </xf>
    <xf numFmtId="0" fontId="4" fillId="0" borderId="2" xfId="3" applyFont="1" applyBorder="1"/>
    <xf numFmtId="164" fontId="4" fillId="0" borderId="2" xfId="1" applyFont="1" applyBorder="1" applyAlignment="1"/>
    <xf numFmtId="9" fontId="4" fillId="0" borderId="2" xfId="2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64" fontId="3" fillId="0" borderId="2" xfId="1" applyFont="1" applyFill="1" applyBorder="1" applyAlignment="1">
      <alignment horizontal="center" vertical="center"/>
    </xf>
    <xf numFmtId="164" fontId="3" fillId="0" borderId="2" xfId="1" applyFont="1" applyBorder="1" applyAlignment="1"/>
    <xf numFmtId="0" fontId="6" fillId="0" borderId="0" xfId="0" applyFont="1" applyAlignment="1">
      <alignment vertical="top"/>
    </xf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/>
  </cellXfs>
  <cellStyles count="4">
    <cellStyle name="Comma [0]" xfId="1" builtinId="6"/>
    <cellStyle name="Normal" xfId="0" builtinId="0"/>
    <cellStyle name="Normal 4" xfId="3" xr:uid="{D38E7ACD-9F48-408F-AE8E-0A81EAE829C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0</xdr:rowOff>
    </xdr:from>
    <xdr:ext cx="784860" cy="0"/>
    <xdr:pic>
      <xdr:nvPicPr>
        <xdr:cNvPr id="2" name="Picture 1" descr="pemda ksb.png">
          <a:extLst>
            <a:ext uri="{FF2B5EF4-FFF2-40B4-BE49-F238E27FC236}">
              <a16:creationId xmlns:a16="http://schemas.microsoft.com/office/drawing/2014/main" id="{96350146-8742-443A-823A-0808985EA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784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</xdr:colOff>
      <xdr:row>0</xdr:row>
      <xdr:rowOff>0</xdr:rowOff>
    </xdr:from>
    <xdr:ext cx="662940" cy="0"/>
    <xdr:pic>
      <xdr:nvPicPr>
        <xdr:cNvPr id="3" name="Picture 4" descr="pemda ksb.png">
          <a:extLst>
            <a:ext uri="{FF2B5EF4-FFF2-40B4-BE49-F238E27FC236}">
              <a16:creationId xmlns:a16="http://schemas.microsoft.com/office/drawing/2014/main" id="{77BFFF8E-3AC8-4C36-8030-302F9C33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629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45720</xdr:colOff>
      <xdr:row>0</xdr:row>
      <xdr:rowOff>0</xdr:rowOff>
    </xdr:from>
    <xdr:ext cx="3009900" cy="0"/>
    <xdr:pic>
      <xdr:nvPicPr>
        <xdr:cNvPr id="4" name="Picture 3" descr="pemda ksb.png">
          <a:extLst>
            <a:ext uri="{FF2B5EF4-FFF2-40B4-BE49-F238E27FC236}">
              <a16:creationId xmlns:a16="http://schemas.microsoft.com/office/drawing/2014/main" id="{D55B1D41-B731-4BF8-A935-A9C4BBCCA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0"/>
          <a:ext cx="3009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68580</xdr:colOff>
      <xdr:row>0</xdr:row>
      <xdr:rowOff>0</xdr:rowOff>
    </xdr:from>
    <xdr:ext cx="2887980" cy="0"/>
    <xdr:pic>
      <xdr:nvPicPr>
        <xdr:cNvPr id="5" name="Picture 4" descr="pemda ksb.png">
          <a:extLst>
            <a:ext uri="{FF2B5EF4-FFF2-40B4-BE49-F238E27FC236}">
              <a16:creationId xmlns:a16="http://schemas.microsoft.com/office/drawing/2014/main" id="{37228D28-4E02-4A48-B223-713E282D3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0"/>
          <a:ext cx="28879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8B4A-99E4-4B7C-9258-0AF809785C08}">
  <dimension ref="A1:F33"/>
  <sheetViews>
    <sheetView tabSelected="1" zoomScaleNormal="100" workbookViewId="0">
      <selection activeCell="A3" sqref="A3:F3"/>
    </sheetView>
  </sheetViews>
  <sheetFormatPr defaultRowHeight="14.4" x14ac:dyDescent="0.3"/>
  <cols>
    <col min="2" max="2" width="22" customWidth="1"/>
    <col min="3" max="3" width="15.21875" customWidth="1"/>
    <col min="4" max="4" width="14.77734375" customWidth="1"/>
    <col min="5" max="5" width="18.88671875" customWidth="1"/>
    <col min="6" max="6" width="11.3320312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31</v>
      </c>
      <c r="B2" s="1"/>
      <c r="C2" s="1"/>
      <c r="D2" s="1"/>
      <c r="E2" s="1"/>
      <c r="F2" s="1"/>
    </row>
    <row r="3" spans="1:6" x14ac:dyDescent="0.3">
      <c r="A3" s="1" t="s">
        <v>1</v>
      </c>
      <c r="B3" s="1"/>
      <c r="C3" s="1"/>
      <c r="D3" s="1"/>
      <c r="E3" s="1"/>
      <c r="F3" s="1"/>
    </row>
    <row r="4" spans="1:6" x14ac:dyDescent="0.3">
      <c r="A4" s="2"/>
      <c r="B4" s="2"/>
      <c r="C4" s="2"/>
      <c r="D4" s="2"/>
      <c r="E4" s="2"/>
    </row>
    <row r="5" spans="1:6" s="6" customFormat="1" ht="14.4" customHeight="1" x14ac:dyDescent="0.3">
      <c r="A5" s="3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5" t="s">
        <v>7</v>
      </c>
    </row>
    <row r="6" spans="1:6" x14ac:dyDescent="0.3">
      <c r="A6" s="7" t="s">
        <v>8</v>
      </c>
      <c r="B6" s="7" t="s">
        <v>9</v>
      </c>
      <c r="C6" s="7" t="s">
        <v>10</v>
      </c>
      <c r="D6" s="7" t="s">
        <v>11</v>
      </c>
      <c r="E6" s="7" t="s">
        <v>12</v>
      </c>
      <c r="F6" s="7" t="s">
        <v>13</v>
      </c>
    </row>
    <row r="7" spans="1:6" x14ac:dyDescent="0.25">
      <c r="A7" s="8">
        <v>1</v>
      </c>
      <c r="B7" s="7" t="s">
        <v>14</v>
      </c>
      <c r="C7" s="9">
        <v>6355</v>
      </c>
      <c r="D7" s="10">
        <v>5762</v>
      </c>
      <c r="E7" s="11">
        <f>SUM(C7:D7)</f>
        <v>12117</v>
      </c>
      <c r="F7" s="12">
        <f>E7/E$23</f>
        <v>8.2233895268344334E-2</v>
      </c>
    </row>
    <row r="8" spans="1:6" x14ac:dyDescent="0.25">
      <c r="A8" s="8">
        <v>2</v>
      </c>
      <c r="B8" s="7" t="s">
        <v>15</v>
      </c>
      <c r="C8" s="9">
        <v>7671</v>
      </c>
      <c r="D8" s="9">
        <v>7241</v>
      </c>
      <c r="E8" s="11">
        <f t="shared" ref="E8:E23" si="0">SUM(C8:D8)</f>
        <v>14912</v>
      </c>
      <c r="F8" s="12">
        <f t="shared" ref="F8:F22" si="1">E8/E$23</f>
        <v>0.10120259521676575</v>
      </c>
    </row>
    <row r="9" spans="1:6" x14ac:dyDescent="0.25">
      <c r="A9" s="8">
        <v>3</v>
      </c>
      <c r="B9" s="7" t="s">
        <v>16</v>
      </c>
      <c r="C9" s="9">
        <v>7999</v>
      </c>
      <c r="D9" s="9">
        <v>7405</v>
      </c>
      <c r="E9" s="11">
        <f t="shared" si="0"/>
        <v>15404</v>
      </c>
      <c r="F9" s="12">
        <f t="shared" si="1"/>
        <v>0.10454162934006569</v>
      </c>
    </row>
    <row r="10" spans="1:6" x14ac:dyDescent="0.25">
      <c r="A10" s="8">
        <v>4</v>
      </c>
      <c r="B10" s="7" t="s">
        <v>17</v>
      </c>
      <c r="C10" s="9">
        <v>5531</v>
      </c>
      <c r="D10" s="9">
        <v>5278</v>
      </c>
      <c r="E10" s="11">
        <f t="shared" si="0"/>
        <v>10809</v>
      </c>
      <c r="F10" s="12">
        <f t="shared" si="1"/>
        <v>7.3356950891766429E-2</v>
      </c>
    </row>
    <row r="11" spans="1:6" x14ac:dyDescent="0.25">
      <c r="A11" s="8">
        <v>5</v>
      </c>
      <c r="B11" s="7" t="s">
        <v>18</v>
      </c>
      <c r="C11" s="9">
        <v>6102</v>
      </c>
      <c r="D11" s="9">
        <v>5600</v>
      </c>
      <c r="E11" s="11">
        <f t="shared" si="0"/>
        <v>11702</v>
      </c>
      <c r="F11" s="12">
        <f t="shared" si="1"/>
        <v>7.9417433558650274E-2</v>
      </c>
    </row>
    <row r="12" spans="1:6" x14ac:dyDescent="0.25">
      <c r="A12" s="8">
        <v>6</v>
      </c>
      <c r="B12" s="7" t="s">
        <v>19</v>
      </c>
      <c r="C12" s="9">
        <v>5317</v>
      </c>
      <c r="D12" s="9">
        <v>4993</v>
      </c>
      <c r="E12" s="11">
        <f t="shared" si="0"/>
        <v>10310</v>
      </c>
      <c r="F12" s="12">
        <f t="shared" si="1"/>
        <v>6.9970410185411405E-2</v>
      </c>
    </row>
    <row r="13" spans="1:6" x14ac:dyDescent="0.25">
      <c r="A13" s="8">
        <v>7</v>
      </c>
      <c r="B13" s="7" t="s">
        <v>20</v>
      </c>
      <c r="C13" s="9">
        <v>5331</v>
      </c>
      <c r="D13" s="9">
        <v>5553</v>
      </c>
      <c r="E13" s="11">
        <f t="shared" si="0"/>
        <v>10884</v>
      </c>
      <c r="F13" s="12">
        <f t="shared" si="1"/>
        <v>7.3865949995928007E-2</v>
      </c>
    </row>
    <row r="14" spans="1:6" x14ac:dyDescent="0.25">
      <c r="A14" s="8">
        <v>8</v>
      </c>
      <c r="B14" s="7" t="s">
        <v>21</v>
      </c>
      <c r="C14" s="9">
        <v>5449</v>
      </c>
      <c r="D14" s="9">
        <v>6037</v>
      </c>
      <c r="E14" s="11">
        <f t="shared" si="0"/>
        <v>11486</v>
      </c>
      <c r="F14" s="12">
        <f t="shared" si="1"/>
        <v>7.7951516138664925E-2</v>
      </c>
    </row>
    <row r="15" spans="1:6" x14ac:dyDescent="0.25">
      <c r="A15" s="8">
        <v>9</v>
      </c>
      <c r="B15" s="7" t="s">
        <v>22</v>
      </c>
      <c r="C15" s="9">
        <v>5646</v>
      </c>
      <c r="D15" s="9">
        <v>6671</v>
      </c>
      <c r="E15" s="11">
        <f t="shared" si="0"/>
        <v>12317</v>
      </c>
      <c r="F15" s="12">
        <f t="shared" si="1"/>
        <v>8.3591226212775205E-2</v>
      </c>
    </row>
    <row r="16" spans="1:6" x14ac:dyDescent="0.25">
      <c r="A16" s="8">
        <v>10</v>
      </c>
      <c r="B16" s="7" t="s">
        <v>23</v>
      </c>
      <c r="C16" s="9">
        <v>5086</v>
      </c>
      <c r="D16" s="9">
        <v>5559</v>
      </c>
      <c r="E16" s="11">
        <f t="shared" si="0"/>
        <v>10645</v>
      </c>
      <c r="F16" s="12">
        <f t="shared" si="1"/>
        <v>7.2243939517333114E-2</v>
      </c>
    </row>
    <row r="17" spans="1:6" x14ac:dyDescent="0.25">
      <c r="A17" s="8">
        <v>11</v>
      </c>
      <c r="B17" s="7" t="s">
        <v>24</v>
      </c>
      <c r="C17" s="9">
        <v>4340</v>
      </c>
      <c r="D17" s="9">
        <v>4382</v>
      </c>
      <c r="E17" s="11">
        <f t="shared" si="0"/>
        <v>8722</v>
      </c>
      <c r="F17" s="12">
        <f t="shared" si="1"/>
        <v>5.9193202486630292E-2</v>
      </c>
    </row>
    <row r="18" spans="1:6" x14ac:dyDescent="0.25">
      <c r="A18" s="8">
        <v>12</v>
      </c>
      <c r="B18" s="7" t="s">
        <v>25</v>
      </c>
      <c r="C18" s="9">
        <v>2981</v>
      </c>
      <c r="D18" s="9">
        <v>2971</v>
      </c>
      <c r="E18" s="11">
        <f t="shared" si="0"/>
        <v>5952</v>
      </c>
      <c r="F18" s="12">
        <f t="shared" si="1"/>
        <v>4.0394168906262726E-2</v>
      </c>
    </row>
    <row r="19" spans="1:6" x14ac:dyDescent="0.25">
      <c r="A19" s="8">
        <v>13</v>
      </c>
      <c r="B19" s="7" t="s">
        <v>26</v>
      </c>
      <c r="C19" s="9">
        <v>2238</v>
      </c>
      <c r="D19" s="9">
        <v>2370</v>
      </c>
      <c r="E19" s="11">
        <f t="shared" si="0"/>
        <v>4608</v>
      </c>
      <c r="F19" s="12">
        <f t="shared" si="1"/>
        <v>3.1272904959687271E-2</v>
      </c>
    </row>
    <row r="20" spans="1:6" x14ac:dyDescent="0.25">
      <c r="A20" s="8">
        <v>14</v>
      </c>
      <c r="B20" s="7" t="s">
        <v>27</v>
      </c>
      <c r="C20" s="9">
        <v>1372</v>
      </c>
      <c r="D20" s="9">
        <v>1513</v>
      </c>
      <c r="E20" s="11">
        <f t="shared" si="0"/>
        <v>2885</v>
      </c>
      <c r="F20" s="12">
        <f t="shared" si="1"/>
        <v>1.9579498873415317E-2</v>
      </c>
    </row>
    <row r="21" spans="1:6" x14ac:dyDescent="0.25">
      <c r="A21" s="8">
        <v>15</v>
      </c>
      <c r="B21" s="7" t="s">
        <v>28</v>
      </c>
      <c r="C21" s="9">
        <v>1004</v>
      </c>
      <c r="D21" s="9">
        <v>1123</v>
      </c>
      <c r="E21" s="11">
        <f t="shared" si="0"/>
        <v>2127</v>
      </c>
      <c r="F21" s="12">
        <f t="shared" si="1"/>
        <v>1.4435214594022314E-2</v>
      </c>
    </row>
    <row r="22" spans="1:6" x14ac:dyDescent="0.25">
      <c r="A22" s="8">
        <v>16</v>
      </c>
      <c r="B22" s="7" t="s">
        <v>29</v>
      </c>
      <c r="C22" s="9">
        <v>1059</v>
      </c>
      <c r="D22" s="9">
        <v>1409</v>
      </c>
      <c r="E22" s="11">
        <f t="shared" si="0"/>
        <v>2468</v>
      </c>
      <c r="F22" s="12">
        <f t="shared" si="1"/>
        <v>1.674946385427695E-2</v>
      </c>
    </row>
    <row r="23" spans="1:6" s="6" customFormat="1" x14ac:dyDescent="0.25">
      <c r="A23" s="13" t="s">
        <v>30</v>
      </c>
      <c r="B23" s="13"/>
      <c r="C23" s="14">
        <f>SUM(C7:C22)</f>
        <v>73481</v>
      </c>
      <c r="D23" s="14">
        <f t="shared" ref="D23" si="2">SUM(D7:D22)</f>
        <v>73867</v>
      </c>
      <c r="E23" s="15">
        <f t="shared" si="0"/>
        <v>147348</v>
      </c>
      <c r="F23" s="12">
        <f>E23/E$23</f>
        <v>1</v>
      </c>
    </row>
    <row r="25" spans="1:6" ht="15" x14ac:dyDescent="0.3">
      <c r="C25" s="16"/>
      <c r="D25" s="17"/>
      <c r="E25" s="17"/>
      <c r="F25" s="2"/>
    </row>
    <row r="26" spans="1:6" x14ac:dyDescent="0.3">
      <c r="C26" s="18"/>
      <c r="D26" s="17"/>
      <c r="E26" s="17"/>
    </row>
    <row r="27" spans="1:6" x14ac:dyDescent="0.3">
      <c r="C27" s="18"/>
      <c r="D27" s="17"/>
      <c r="E27" s="17"/>
    </row>
    <row r="28" spans="1:6" x14ac:dyDescent="0.3">
      <c r="C28" s="18"/>
      <c r="D28" s="17"/>
      <c r="E28" s="17"/>
    </row>
    <row r="29" spans="1:6" x14ac:dyDescent="0.3">
      <c r="C29" s="18"/>
      <c r="D29" s="17"/>
      <c r="E29" s="17"/>
    </row>
    <row r="30" spans="1:6" x14ac:dyDescent="0.3">
      <c r="C30" s="18"/>
      <c r="D30" s="17"/>
      <c r="E30" s="17"/>
    </row>
    <row r="31" spans="1:6" x14ac:dyDescent="0.3">
      <c r="C31" s="18"/>
      <c r="D31" s="17"/>
      <c r="E31" s="17"/>
    </row>
    <row r="32" spans="1:6" x14ac:dyDescent="0.3">
      <c r="C32" s="19"/>
      <c r="D32" s="17"/>
      <c r="E32" s="17"/>
    </row>
    <row r="33" spans="3:5" x14ac:dyDescent="0.3">
      <c r="C33" s="18"/>
      <c r="D33" s="17"/>
      <c r="E33" s="17"/>
    </row>
  </sheetData>
  <mergeCells count="3">
    <mergeCell ref="A1:F1"/>
    <mergeCell ref="A2:F2"/>
    <mergeCell ref="A3:F3"/>
  </mergeCells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g-22</vt:lpstr>
      <vt:lpstr>'g-22'!Print_Area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2025-03-06T02:45:04Z</dcterms:created>
  <dcterms:modified xsi:type="dcterms:W3CDTF">2025-03-06T02:45:16Z</dcterms:modified>
</cp:coreProperties>
</file>