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12_Desember'23\"/>
    </mc:Choice>
  </mc:AlternateContent>
  <xr:revisionPtr revIDLastSave="0" documentId="8_{DCF25147-F336-4A60-9D9B-A281EB7E0EA2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F12" i="1"/>
  <c r="F11" i="1"/>
  <c r="F10" i="1"/>
  <c r="F9" i="1"/>
  <c r="F8" i="1"/>
  <c r="F7" i="1"/>
  <c r="F4" i="1"/>
  <c r="F5" i="1"/>
  <c r="F6" i="1"/>
  <c r="F3" i="1" l="1"/>
  <c r="F13" i="1"/>
</calcChain>
</file>

<file path=xl/sharedStrings.xml><?xml version="1.0" encoding="utf-8"?>
<sst xmlns="http://schemas.openxmlformats.org/spreadsheetml/2006/main" count="33" uniqueCount="33">
  <si>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</si>
  <si>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</si>
  <si>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</si>
  <si>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</si>
  <si>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</si>
  <si>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</si>
  <si>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</si>
  <si>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</si>
  <si>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Kepala Keluarga (KK)</t>
  </si>
  <si>
    <t>(5)</t>
  </si>
  <si>
    <t>(6)</t>
  </si>
  <si>
    <t>Persentase (%)</t>
  </si>
  <si>
    <t>Jumlah Penduduk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</si>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</sst>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13"/>
  <sheetViews>
    <sheetView tabSelected="1" workbookViewId="0">
      <selection activeCell="E3" sqref="E3:E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12</v>
      </c>
      <c r="F1" s="9" t="s">
        <v>11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9</v>
      </c>
      <c r="F2" s="4" t="s">
        <v>10</v>
      </c>
    </row>
    <row r="3" spans="1:6" x14ac:dyDescent="0.3">
      <c r="A3" s="5">
        <v>1</v>
      </c>
      <c r="B3" s="5" t="s">
        <v>13</v>
      </c>
      <c r="C3" s="6" t="s">
        <v>14</v>
      </c>
      <c r="D3" s="16">
        <v>632</v>
      </c>
      <c r="E3" s="16">
        <v>1957</v>
      </c>
      <c r="F3" s="10">
        <f>D3/E3*100</f>
        <v>32.294328053142564</v>
      </c>
    </row>
    <row r="4" spans="1:6" x14ac:dyDescent="0.3">
      <c r="A4" s="7">
        <v>2</v>
      </c>
      <c r="B4" s="7" t="s">
        <v>15</v>
      </c>
      <c r="C4" s="8" t="s">
        <v>16</v>
      </c>
      <c r="D4" s="17">
        <v>556</v>
      </c>
      <c r="E4" s="17">
        <v>1307</v>
      </c>
      <c r="F4" s="12">
        <f t="shared" ref="F4:F6" si="0">D4/E4*100</f>
        <v>42.540168324407041</v>
      </c>
    </row>
    <row r="5" spans="1:6" x14ac:dyDescent="0.3">
      <c r="A5" s="5">
        <v>3</v>
      </c>
      <c r="B5" s="5" t="s">
        <v>17</v>
      </c>
      <c r="C5" s="6" t="s">
        <v>18</v>
      </c>
      <c r="D5" s="16">
        <v>500</v>
      </c>
      <c r="E5" s="16">
        <v>769</v>
      </c>
      <c r="F5" s="10">
        <f t="shared" si="0"/>
        <v>65.019505851755525</v>
      </c>
    </row>
    <row r="6" spans="1:6" x14ac:dyDescent="0.3">
      <c r="A6" s="7">
        <v>4</v>
      </c>
      <c r="B6" s="7" t="s">
        <v>19</v>
      </c>
      <c r="C6" s="8" t="s">
        <v>20</v>
      </c>
      <c r="D6" s="17">
        <v>409</v>
      </c>
      <c r="E6" s="17">
        <v>1341</v>
      </c>
      <c r="F6" s="12">
        <f t="shared" si="0"/>
        <v>30.499627143922446</v>
      </c>
    </row>
    <row r="7" spans="1:6" x14ac:dyDescent="0.3">
      <c r="A7" s="5">
        <v>5</v>
      </c>
      <c r="B7" s="5" t="s">
        <v>21</v>
      </c>
      <c r="C7" s="6" t="s">
        <v>22</v>
      </c>
      <c r="D7" s="16">
        <v>656</v>
      </c>
      <c r="E7" s="16">
        <v>1220</v>
      </c>
      <c r="F7" s="10">
        <f>D7/E7*100</f>
        <v>53.770491803278688</v>
      </c>
    </row>
    <row r="8" spans="1:6" x14ac:dyDescent="0.3">
      <c r="A8" s="7">
        <v>6</v>
      </c>
      <c r="B8" s="7" t="s">
        <v>23</v>
      </c>
      <c r="C8" s="8" t="s">
        <v>24</v>
      </c>
      <c r="D8" s="17">
        <v>371</v>
      </c>
      <c r="E8" s="17">
        <v>1060</v>
      </c>
      <c r="F8" s="12">
        <f t="shared" ref="F8:F10" si="1">D8/E8*100</f>
        <v>35</v>
      </c>
    </row>
    <row r="9" spans="1:6" x14ac:dyDescent="0.3">
      <c r="A9" s="5">
        <v>7</v>
      </c>
      <c r="B9" s="5" t="s">
        <v>25</v>
      </c>
      <c r="C9" s="6" t="s">
        <v>26</v>
      </c>
      <c r="D9" s="16">
        <v>280</v>
      </c>
      <c r="E9" s="16">
        <v>859</v>
      </c>
      <c r="F9" s="10">
        <f t="shared" si="1"/>
        <v>32.596041909196735</v>
      </c>
    </row>
    <row r="10" spans="1:6" x14ac:dyDescent="0.3">
      <c r="A10" s="7">
        <v>8</v>
      </c>
      <c r="B10" s="7" t="s">
        <v>27</v>
      </c>
      <c r="C10" s="8" t="s">
        <v>28</v>
      </c>
      <c r="D10" s="17">
        <v>683</v>
      </c>
      <c r="E10" s="17">
        <v>2262</v>
      </c>
      <c r="F10" s="12">
        <f t="shared" si="1"/>
        <v>30.194518125552612</v>
      </c>
    </row>
    <row r="11" spans="1:6" x14ac:dyDescent="0.3">
      <c r="A11" s="5">
        <v>9</v>
      </c>
      <c r="B11" s="5" t="s">
        <v>29</v>
      </c>
      <c r="C11" s="6" t="s">
        <v>30</v>
      </c>
      <c r="D11" s="16">
        <v>1406</v>
      </c>
      <c r="E11" s="16">
        <v>4411</v>
      </c>
      <c r="F11" s="10">
        <f>D11/E11*100</f>
        <v>31.874858308773518</v>
      </c>
    </row>
    <row r="12" spans="1:6" x14ac:dyDescent="0.3">
      <c r="A12" s="7">
        <v>10</v>
      </c>
      <c r="B12" s="7" t="s">
        <v>31</v>
      </c>
      <c r="C12" s="8" t="s">
        <v>32</v>
      </c>
      <c r="D12" s="17">
        <v>510</v>
      </c>
      <c r="E12" s="17">
        <v>1660</v>
      </c>
      <c r="F12" s="12">
        <f t="shared" ref="F12" si="2">D12/E12*100</f>
        <v>30.722891566265059</v>
      </c>
    </row>
    <row r="13" spans="1:6" x14ac:dyDescent="0.3">
      <c r="A13" s="13" t="s">
        <v>7</v>
      </c>
      <c r="B13" s="14"/>
      <c r="C13" s="15"/>
      <c r="D13" s="18">
        <f>SUM(D3:D12)</f>
        <v>6003</v>
      </c>
      <c r="E13" s="18">
        <f>SUM(E3:E12)</f>
        <v>16846</v>
      </c>
      <c r="F13" s="11">
        <f>D13/E13*100</f>
        <v>35.634572005223788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2023-06-28T10:34:04Z</cp:lastPrinted>
  <dcterms:created xsi:type="dcterms:W3CDTF">2023-06-28T09:03:18Z</dcterms:created>
  <dcterms:modified xsi:type="dcterms:W3CDTF">2024-01-30T00:45:02Z</dcterms:modified>
</cp:coreProperties>
</file>