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35" sheetId="1" r:id="rId5"/>
  </sheets>
  <definedNames/>
  <calcPr/>
</workbook>
</file>

<file path=xl/sharedStrings.xml><?xml version="1.0" encoding="utf-8"?>
<sst xmlns="http://schemas.openxmlformats.org/spreadsheetml/2006/main" count="45" uniqueCount="45">
  <si>
    <t>Jumlah Populasi Hewan Ternak</t>
  </si>
  <si>
    <t>Menurut Kecamatan dan Jenis Hewan Ternak</t>
  </si>
  <si>
    <t>Per 31 Desember 2025</t>
  </si>
  <si>
    <t>No</t>
  </si>
  <si>
    <t>Kode Wilayah</t>
  </si>
  <si>
    <t>Kecamatan</t>
  </si>
  <si>
    <t>Sapi</t>
  </si>
  <si>
    <t>Kerbau</t>
  </si>
  <si>
    <t>Kambing</t>
  </si>
  <si>
    <t>Domba</t>
  </si>
  <si>
    <t>Babi</t>
  </si>
  <si>
    <t>Kuda</t>
  </si>
  <si>
    <t>Ayam Buras</t>
  </si>
  <si>
    <t>Ayam Petelur</t>
  </si>
  <si>
    <t>Ayam Pedaging</t>
  </si>
  <si>
    <t>Kelinci</t>
  </si>
  <si>
    <t>Puyuh</t>
  </si>
  <si>
    <t>Merpati</t>
  </si>
  <si>
    <t>Itik</t>
  </si>
  <si>
    <t>Entok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</si>
  <si>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</si>
  <si>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</si>
  <si>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</si>
  <si>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</si>
  <si>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</si>
  <si>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</si>
  <si>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</si>
  <si>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</si>
  <si>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</si>
  <si>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</si>
  <si>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</si>
  <si>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</si>
  <si>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</si>
  <si>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</si>
  <si>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</si>
  <si>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</si>
  <si>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</si>
  <si>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Sumber: Dinas Pertanian Kabupaten Sumbawa Barat</t>
  </si>
  <si>
    <t>Konsep : Ternak</t>
  </si>
  <si>
    <t>Kode SDSN : K02197</t>
  </si>
  <si>
    <t>Definisi : Hewan peliharaan yang produknya diperuntukan sebagai penghasil pangan, bahan baku industri, jasa, dan/atau hasil ikutannya, termasuk ternak hobi.</t>
  </si>
  <si>
    <t>Klasifikasi : Berdasarkan Kecamatan</t>
  </si>
  <si>
    <t>Ukuran : Jumlah</t>
  </si>
  <si>
    <t>Satuan : Ekor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</si>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</sst>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_ * #,##0_ ;_ * \-#,##0_ ;_ * &quot;-&quot;_ ;_ @_ "/>
    <numFmt numFmtId="166" formatCode="_-* #,##0_-;\-* #,##0_-;_-* &quot;-&quot;_-;_-@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2.0"/>
      <color theme="1"/>
      <name val="Times New Roman"/>
    </font>
    <font/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165" xfId="0" applyAlignment="1" applyBorder="1" applyFont="1" applyNumberFormat="1">
      <alignment horizontal="center" vertical="center"/>
    </xf>
    <xf borderId="1" fillId="2" fontId="2" numFmtId="3" xfId="0" applyAlignment="1" applyBorder="1" applyFill="1" applyFont="1" applyNumberFormat="1">
      <alignment horizontal="right" vertical="center"/>
    </xf>
    <xf borderId="3" fillId="2" fontId="2" numFmtId="3" xfId="0" applyAlignment="1" applyBorder="1" applyFont="1" applyNumberFormat="1">
      <alignment horizontal="right" vertical="center"/>
    </xf>
    <xf borderId="4" fillId="0" fontId="2" numFmtId="165" xfId="0" applyAlignment="1" applyBorder="1" applyFont="1" applyNumberFormat="1">
      <alignment horizontal="center" vertical="center"/>
    </xf>
    <xf borderId="1" fillId="0" fontId="2" numFmtId="166" xfId="0" applyAlignment="1" applyBorder="1" applyFont="1" applyNumberFormat="1">
      <alignment horizontal="center" vertical="center"/>
    </xf>
    <xf borderId="1" fillId="2" fontId="3" numFmtId="3" xfId="0" applyAlignment="1" applyBorder="1" applyFont="1" applyNumberFormat="1">
      <alignment horizontal="right" vertical="center"/>
    </xf>
    <xf borderId="5" fillId="2" fontId="2" numFmtId="3" xfId="0" applyAlignment="1" applyBorder="1" applyFont="1" applyNumberFormat="1">
      <alignment horizontal="right" vertical="center"/>
    </xf>
    <xf borderId="4" fillId="0" fontId="2" numFmtId="0" xfId="0" applyAlignment="1" applyBorder="1" applyFont="1">
      <alignment horizontal="center" vertical="center"/>
    </xf>
    <xf borderId="6" fillId="0" fontId="4" numFmtId="0" xfId="0" applyBorder="1" applyFont="1"/>
    <xf borderId="7" fillId="0" fontId="4" numFmtId="0" xfId="0" applyBorder="1" applyFont="1"/>
    <xf borderId="0" fillId="0" fontId="2" numFmtId="165" xfId="0" applyAlignment="1" applyFont="1" applyNumberFormat="1">
      <alignment vertical="center"/>
    </xf>
    <xf borderId="8" fillId="3" fontId="5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3.63"/>
    <col customWidth="1" min="2" max="3" width="14.63"/>
    <col customWidth="1" min="4" max="17" width="14.13"/>
    <col customWidth="1" min="18" max="26" width="7.75"/>
  </cols>
  <sheetData>
    <row r="1" ht="14.25" customHeight="1">
      <c r="A1" s="1" t="s">
        <v>0</v>
      </c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5">
        <v>-1.0</v>
      </c>
      <c r="B6" s="5">
        <v>-2.0</v>
      </c>
      <c r="C6" s="5">
        <v>-3.0</v>
      </c>
      <c r="D6" s="5">
        <v>-4.0</v>
      </c>
      <c r="E6" s="5">
        <v>-5.0</v>
      </c>
      <c r="F6" s="5">
        <v>-6.0</v>
      </c>
      <c r="G6" s="5">
        <v>-7.0</v>
      </c>
      <c r="H6" s="5">
        <v>-8.0</v>
      </c>
      <c r="I6" s="5">
        <v>-9.0</v>
      </c>
      <c r="J6" s="5">
        <v>-10.0</v>
      </c>
      <c r="K6" s="5">
        <v>-11.0</v>
      </c>
      <c r="L6" s="5">
        <v>-12.0</v>
      </c>
      <c r="M6" s="5">
        <v>-13.0</v>
      </c>
      <c r="N6" s="5">
        <v>-14.0</v>
      </c>
      <c r="O6" s="5">
        <v>-15.0</v>
      </c>
      <c r="P6" s="5">
        <v>-16.0</v>
      </c>
      <c r="Q6" s="5">
        <v>-17.0</v>
      </c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>
        <v>1.0</v>
      </c>
      <c r="B7" s="3" t="s">
        <v>20</v>
      </c>
      <c r="C7" s="6" t="s">
        <v>21</v>
      </c>
      <c r="D7" s="7">
        <v>14025.0</v>
      </c>
      <c r="E7" s="8">
        <v>2297.0</v>
      </c>
      <c r="F7" s="9">
        <v>2444.0</v>
      </c>
      <c r="G7" s="7">
        <v>135.0</v>
      </c>
      <c r="H7" s="7">
        <v>0.0</v>
      </c>
      <c r="I7" s="7">
        <v>768.0</v>
      </c>
      <c r="J7" s="7">
        <v>21877.0</v>
      </c>
      <c r="K7" s="7">
        <v>4500.0</v>
      </c>
      <c r="L7" s="10">
        <v>7000.0</v>
      </c>
      <c r="M7" s="7"/>
      <c r="N7" s="7"/>
      <c r="O7" s="11">
        <v>251.0</v>
      </c>
      <c r="P7" s="11">
        <v>1741.0</v>
      </c>
      <c r="Q7" s="11">
        <v>519.0</v>
      </c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3">
        <v>2.0</v>
      </c>
      <c r="B8" s="3" t="s">
        <v>22</v>
      </c>
      <c r="C8" s="6" t="s">
        <v>23</v>
      </c>
      <c r="D8" s="7">
        <v>15861.0</v>
      </c>
      <c r="E8" s="8">
        <v>3713.0</v>
      </c>
      <c r="F8" s="8">
        <v>2475.0</v>
      </c>
      <c r="G8" s="12">
        <v>349.0</v>
      </c>
      <c r="H8" s="7">
        <v>0.0</v>
      </c>
      <c r="I8" s="7">
        <v>1608.0</v>
      </c>
      <c r="J8" s="7">
        <v>18184.0</v>
      </c>
      <c r="K8" s="7">
        <v>15800.0</v>
      </c>
      <c r="L8" s="10">
        <v>73000.0</v>
      </c>
      <c r="M8" s="7"/>
      <c r="N8" s="7"/>
      <c r="O8" s="11">
        <v>0.0</v>
      </c>
      <c r="P8" s="11">
        <v>2390.0</v>
      </c>
      <c r="Q8" s="11">
        <v>0.0</v>
      </c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3">
        <v>3.0</v>
      </c>
      <c r="B9" s="3" t="s">
        <v>24</v>
      </c>
      <c r="C9" s="6" t="s">
        <v>25</v>
      </c>
      <c r="D9" s="7">
        <v>18234.0</v>
      </c>
      <c r="E9" s="9">
        <v>3601.0</v>
      </c>
      <c r="F9" s="8">
        <v>1702.0</v>
      </c>
      <c r="G9" s="7">
        <v>0.0</v>
      </c>
      <c r="H9" s="7">
        <v>0.0</v>
      </c>
      <c r="I9" s="7">
        <v>1078.0</v>
      </c>
      <c r="J9" s="7">
        <v>9236.0</v>
      </c>
      <c r="K9" s="7">
        <v>10000.0</v>
      </c>
      <c r="L9" s="10">
        <v>12000.0</v>
      </c>
      <c r="M9" s="7"/>
      <c r="N9" s="7"/>
      <c r="O9" s="11">
        <v>41.0</v>
      </c>
      <c r="P9" s="11">
        <v>1620.0</v>
      </c>
      <c r="Q9" s="11">
        <v>325.0</v>
      </c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>
        <v>4.0</v>
      </c>
      <c r="B10" s="3" t="s">
        <v>26</v>
      </c>
      <c r="C10" s="6" t="s">
        <v>27</v>
      </c>
      <c r="D10" s="7">
        <v>7578.0</v>
      </c>
      <c r="E10" s="8">
        <v>919.0</v>
      </c>
      <c r="F10" s="8">
        <v>6573.0</v>
      </c>
      <c r="G10" s="7">
        <v>188.0</v>
      </c>
      <c r="H10" s="7">
        <v>0.0</v>
      </c>
      <c r="I10" s="7">
        <v>98.0</v>
      </c>
      <c r="J10" s="7">
        <v>20373.0</v>
      </c>
      <c r="K10" s="7">
        <v>11500.0</v>
      </c>
      <c r="L10" s="10">
        <v>8000.0</v>
      </c>
      <c r="M10" s="7"/>
      <c r="N10" s="7"/>
      <c r="O10" s="11">
        <v>0.0</v>
      </c>
      <c r="P10" s="11">
        <v>869.0</v>
      </c>
      <c r="Q10" s="11">
        <v>236.0</v>
      </c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3">
        <v>5.0</v>
      </c>
      <c r="B11" s="3" t="s">
        <v>28</v>
      </c>
      <c r="C11" s="6" t="s">
        <v>29</v>
      </c>
      <c r="D11" s="7">
        <v>7916.0</v>
      </c>
      <c r="E11" s="8">
        <v>2862.0</v>
      </c>
      <c r="F11" s="8">
        <v>665.0</v>
      </c>
      <c r="G11" s="7">
        <v>0.0</v>
      </c>
      <c r="H11" s="7">
        <v>0.0</v>
      </c>
      <c r="I11" s="7">
        <v>3216.0</v>
      </c>
      <c r="J11" s="7">
        <v>18851.0</v>
      </c>
      <c r="K11" s="7">
        <v>4000.0</v>
      </c>
      <c r="L11" s="10">
        <v>14700.0</v>
      </c>
      <c r="M11" s="7"/>
      <c r="N11" s="7"/>
      <c r="O11" s="11">
        <v>0.0</v>
      </c>
      <c r="P11" s="11">
        <v>1106.0</v>
      </c>
      <c r="Q11" s="11">
        <v>275.0</v>
      </c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3">
        <v>6.0</v>
      </c>
      <c r="B12" s="3" t="s">
        <v>30</v>
      </c>
      <c r="C12" s="6" t="s">
        <v>31</v>
      </c>
      <c r="D12" s="7">
        <v>20784.0</v>
      </c>
      <c r="E12" s="13">
        <v>2394.0</v>
      </c>
      <c r="F12" s="8">
        <v>8190.0</v>
      </c>
      <c r="G12" s="7">
        <v>197.0</v>
      </c>
      <c r="H12" s="7">
        <v>726.0</v>
      </c>
      <c r="I12" s="7">
        <v>1115.0</v>
      </c>
      <c r="J12" s="7">
        <v>17346.0</v>
      </c>
      <c r="K12" s="7">
        <v>0.0</v>
      </c>
      <c r="L12" s="10">
        <v>5000.0</v>
      </c>
      <c r="M12" s="7"/>
      <c r="N12" s="7"/>
      <c r="O12" s="11">
        <v>248.0</v>
      </c>
      <c r="P12" s="11">
        <v>124.0</v>
      </c>
      <c r="Q12" s="11">
        <v>174.0</v>
      </c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3">
        <v>7.0</v>
      </c>
      <c r="B13" s="3" t="s">
        <v>32</v>
      </c>
      <c r="C13" s="6" t="s">
        <v>33</v>
      </c>
      <c r="D13" s="7">
        <v>7233.0</v>
      </c>
      <c r="E13" s="8">
        <v>1593.0</v>
      </c>
      <c r="F13" s="8">
        <v>800.0</v>
      </c>
      <c r="G13" s="7">
        <v>0.0</v>
      </c>
      <c r="H13" s="7">
        <v>0.0</v>
      </c>
      <c r="I13" s="7">
        <v>605.0</v>
      </c>
      <c r="J13" s="7">
        <v>8396.0</v>
      </c>
      <c r="K13" s="7">
        <v>1000.0</v>
      </c>
      <c r="L13" s="10">
        <v>24500.0</v>
      </c>
      <c r="M13" s="7"/>
      <c r="N13" s="7"/>
      <c r="O13" s="11">
        <v>0.0</v>
      </c>
      <c r="P13" s="11">
        <v>760.0</v>
      </c>
      <c r="Q13" s="11">
        <v>0.0</v>
      </c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3">
        <v>8.0</v>
      </c>
      <c r="B14" s="3" t="s">
        <v>34</v>
      </c>
      <c r="C14" s="6" t="s">
        <v>35</v>
      </c>
      <c r="D14" s="7">
        <v>4746.0</v>
      </c>
      <c r="E14" s="8">
        <v>123.0</v>
      </c>
      <c r="F14" s="13">
        <v>2033.0</v>
      </c>
      <c r="G14" s="7">
        <v>0.0</v>
      </c>
      <c r="H14" s="7">
        <v>0.0</v>
      </c>
      <c r="I14" s="7">
        <v>155.0</v>
      </c>
      <c r="J14" s="7">
        <v>10737.0</v>
      </c>
      <c r="K14" s="7">
        <v>5000.0</v>
      </c>
      <c r="L14" s="10">
        <v>8000.0</v>
      </c>
      <c r="M14" s="7"/>
      <c r="N14" s="7"/>
      <c r="O14" s="11">
        <v>0.0</v>
      </c>
      <c r="P14" s="11">
        <v>995.0</v>
      </c>
      <c r="Q14" s="11">
        <v>0.0</v>
      </c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14" t="s">
        <v>36</v>
      </c>
      <c r="B15" s="15"/>
      <c r="C15" s="16"/>
      <c r="D15" s="7">
        <f t="shared" ref="D15:Q15" si="1">SUM(D7:D14)</f>
        <v>96377</v>
      </c>
      <c r="E15" s="7">
        <f t="shared" si="1"/>
        <v>17502</v>
      </c>
      <c r="F15" s="7">
        <f t="shared" si="1"/>
        <v>24882</v>
      </c>
      <c r="G15" s="7">
        <f t="shared" si="1"/>
        <v>869</v>
      </c>
      <c r="H15" s="7">
        <f t="shared" si="1"/>
        <v>726</v>
      </c>
      <c r="I15" s="7">
        <f t="shared" si="1"/>
        <v>8643</v>
      </c>
      <c r="J15" s="7">
        <f t="shared" si="1"/>
        <v>125000</v>
      </c>
      <c r="K15" s="7">
        <f t="shared" si="1"/>
        <v>51800</v>
      </c>
      <c r="L15" s="7">
        <f t="shared" si="1"/>
        <v>152200</v>
      </c>
      <c r="M15" s="7">
        <f t="shared" si="1"/>
        <v>0</v>
      </c>
      <c r="N15" s="7">
        <f t="shared" si="1"/>
        <v>0</v>
      </c>
      <c r="O15" s="7">
        <f t="shared" si="1"/>
        <v>540</v>
      </c>
      <c r="P15" s="7">
        <f t="shared" si="1"/>
        <v>9605</v>
      </c>
      <c r="Q15" s="7">
        <f t="shared" si="1"/>
        <v>1529</v>
      </c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 t="s">
        <v>37</v>
      </c>
      <c r="B16" s="2"/>
      <c r="C16" s="2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18" t="s">
        <v>38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8" t="s">
        <v>39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8" t="s">
        <v>40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8" t="s">
        <v>41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8" t="s">
        <v>42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8" t="s">
        <v>43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8" t="s">
        <v>44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Q1"/>
    <mergeCell ref="A2:Q2"/>
    <mergeCell ref="A3:Q3"/>
    <mergeCell ref="A15:C15"/>
  </mergeCells>
  <printOptions/>
  <pageMargins bottom="0.984251968503937" footer="0.0" header="0.0" left="0.7480314960629921" right="0.7480314960629921" top="0.984251968503937"/>
  <pageSetup paperSize="5" scale="55" orientation="landscape"/>
  <drawing r:id="rId1"/>
</worksheet>
</file>