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2A67FA5-23F7-4617-A314-8B8C6B7F9B7F}" xr6:coauthVersionLast="47" xr6:coauthVersionMax="47" xr10:uidLastSave="{00000000-0000-0000-0000-000000000000}"/>
  <bookViews>
    <workbookView xWindow="-108" yWindow="-108" windowWidth="23256" windowHeight="12456" xr2:uid="{7111CEC1-99DB-4FAA-9A8F-8FAB25A46067}"/>
  </bookViews>
  <sheets>
    <sheet name="3.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E9" i="1"/>
  <c r="E8" i="1"/>
  <c r="E7" i="1"/>
  <c r="E6" i="1"/>
  <c r="E5" i="1"/>
  <c r="E4" i="1"/>
  <c r="E3" i="1"/>
  <c r="E10" i="1" l="1"/>
  <c r="F7" i="1" s="1"/>
  <c r="F3" i="1" l="1"/>
  <c r="F6" i="1"/>
  <c r="F4" i="1"/>
  <c r="F9" i="1"/>
  <c r="F8" i="1"/>
  <c r="F5" i="1"/>
  <c r="F10" i="1" l="1"/>
</calcChain>
</file>

<file path=xl/sharedStrings.xml><?xml version="1.0" encoding="utf-8"?>
<sst xmlns="http://schemas.openxmlformats.org/spreadsheetml/2006/main" count="21" uniqueCount="21">
  <si>
    <t>No</t>
  </si>
  <si>
    <t>Desa</t>
  </si>
  <si>
    <t>Jumlah (Jiwa)</t>
  </si>
  <si>
    <t>Persentase (%)</t>
  </si>
  <si>
    <t>Laki-Laki</t>
  </si>
  <si>
    <t>Perempuan</t>
  </si>
  <si>
    <t>(1)</t>
  </si>
  <si>
    <t>(2)</t>
  </si>
  <si>
    <t>(3)</t>
  </si>
  <si>
    <t>(4)</t>
  </si>
  <si>
    <t>(5)</t>
  </si>
  <si>
    <t>(6)</t>
  </si>
  <si>
    <t>Desa Sekongkang Atas</t>
  </si>
  <si>
    <t>Desa Sekongkang Bawah</t>
  </si>
  <si>
    <t>Desa Tongo</t>
  </si>
  <si>
    <t>Desa Ai Kangkung</t>
  </si>
  <si>
    <t>Desa Tatar</t>
  </si>
  <si>
    <t>Desa Talonang Baru</t>
  </si>
  <si>
    <t>Desa Kemuning</t>
  </si>
  <si>
    <t>Total</t>
  </si>
  <si>
    <t>Sumber : Dinas Kependudukan dan Pencatatan Sipil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</si>
</sst>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6" fontId="0" fillId="3" borderId="1" xfId="0" quotePrefix="1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3" borderId="1" xfId="0" quotePrefix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E1D6-D2C0-4006-AF9E-950603552E3F}">
  <dimension ref="A1:F11"/>
  <sheetViews>
    <sheetView showGridLines="0" tabSelected="1" workbookViewId="0">
      <selection activeCell="D21" sqref="D21"/>
    </sheetView>
  </sheetViews>
  <sheetFormatPr defaultRowHeight="14.4" x14ac:dyDescent="0.3"/>
  <cols>
    <col min="1" max="1" width="5.33203125" customWidth="1"/>
    <col min="2" max="2" width="21.33203125" bestFit="1" customWidth="1"/>
    <col min="3" max="3" width="8.109375" bestFit="1" customWidth="1"/>
    <col min="4" max="4" width="10.21875" bestFit="1" customWidth="1"/>
    <col min="5" max="5" width="11.77734375" bestFit="1" customWidth="1"/>
    <col min="6" max="6" width="12.88671875" bestFit="1" customWidth="1"/>
    <col min="7" max="7" width="27.5546875" customWidth="1"/>
  </cols>
  <sheetData>
    <row r="1" spans="1:6" ht="15" customHeight="1" x14ac:dyDescent="0.3">
      <c r="A1" s="15" t="s">
        <v>0</v>
      </c>
      <c r="B1" s="15" t="s">
        <v>1</v>
      </c>
      <c r="C1" s="2" t="s">
        <v>4</v>
      </c>
      <c r="D1" s="2" t="s">
        <v>5</v>
      </c>
      <c r="E1" s="14" t="s">
        <v>2</v>
      </c>
      <c r="F1" s="14" t="s">
        <v>3</v>
      </c>
    </row>
    <row r="2" spans="1:6" x14ac:dyDescent="0.3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4">
        <v>1</v>
      </c>
      <c r="B3" s="5" t="s">
        <v>12</v>
      </c>
      <c r="C3" s="4">
        <v>814</v>
      </c>
      <c r="D3" s="4">
        <v>808</v>
      </c>
      <c r="E3" s="4">
        <f t="shared" ref="E3:E7" si="0">SUM(C3:D3)</f>
        <v>1622</v>
      </c>
      <c r="F3" s="6">
        <f>(E3/E$10)*100</f>
        <v>16.181165203511572</v>
      </c>
    </row>
    <row r="4" spans="1:6" x14ac:dyDescent="0.3">
      <c r="A4" s="7">
        <v>2</v>
      </c>
      <c r="B4" s="8" t="s">
        <v>13</v>
      </c>
      <c r="C4" s="7">
        <v>819</v>
      </c>
      <c r="D4" s="7">
        <v>759</v>
      </c>
      <c r="E4" s="7">
        <f t="shared" si="0"/>
        <v>1578</v>
      </c>
      <c r="F4" s="9">
        <f>(E4/E$10)*100</f>
        <v>15.74221867517957</v>
      </c>
    </row>
    <row r="5" spans="1:6" x14ac:dyDescent="0.3">
      <c r="A5" s="4">
        <v>3</v>
      </c>
      <c r="B5" s="10" t="s">
        <v>14</v>
      </c>
      <c r="C5" s="4">
        <v>881</v>
      </c>
      <c r="D5" s="4">
        <v>855</v>
      </c>
      <c r="E5" s="4">
        <f t="shared" si="0"/>
        <v>1736</v>
      </c>
      <c r="F5" s="6">
        <f t="shared" ref="F5:F9" si="1">(E5/E$10)*100</f>
        <v>17.318435754189945</v>
      </c>
    </row>
    <row r="6" spans="1:6" x14ac:dyDescent="0.3">
      <c r="A6" s="7">
        <v>4</v>
      </c>
      <c r="B6" s="11" t="s">
        <v>15</v>
      </c>
      <c r="C6" s="7">
        <v>743</v>
      </c>
      <c r="D6" s="7">
        <v>687</v>
      </c>
      <c r="E6" s="7">
        <f t="shared" si="0"/>
        <v>1430</v>
      </c>
      <c r="F6" s="9">
        <f t="shared" si="1"/>
        <v>14.265762170790103</v>
      </c>
    </row>
    <row r="7" spans="1:6" x14ac:dyDescent="0.3">
      <c r="A7" s="4">
        <v>5</v>
      </c>
      <c r="B7" s="10" t="s">
        <v>16</v>
      </c>
      <c r="C7" s="4">
        <v>393</v>
      </c>
      <c r="D7" s="4">
        <v>372</v>
      </c>
      <c r="E7" s="4">
        <f t="shared" si="0"/>
        <v>765</v>
      </c>
      <c r="F7" s="6">
        <f t="shared" si="1"/>
        <v>7.6316839584996004</v>
      </c>
    </row>
    <row r="8" spans="1:6" x14ac:dyDescent="0.3">
      <c r="A8" s="7">
        <v>6</v>
      </c>
      <c r="B8" s="11" t="s">
        <v>17</v>
      </c>
      <c r="C8" s="7">
        <v>1015</v>
      </c>
      <c r="D8" s="7">
        <v>854</v>
      </c>
      <c r="E8" s="7">
        <f t="shared" ref="E8:E9" si="2">SUM(C8:D8)</f>
        <v>1869</v>
      </c>
      <c r="F8" s="9">
        <f t="shared" si="1"/>
        <v>18.645251396648042</v>
      </c>
    </row>
    <row r="9" spans="1:6" x14ac:dyDescent="0.3">
      <c r="A9" s="4">
        <v>7</v>
      </c>
      <c r="B9" s="10" t="s">
        <v>18</v>
      </c>
      <c r="C9" s="4">
        <v>517</v>
      </c>
      <c r="D9" s="4">
        <v>507</v>
      </c>
      <c r="E9" s="4">
        <f t="shared" si="2"/>
        <v>1024</v>
      </c>
      <c r="F9" s="6">
        <f t="shared" si="1"/>
        <v>10.215482841181165</v>
      </c>
    </row>
    <row r="10" spans="1:6" x14ac:dyDescent="0.3">
      <c r="A10" s="1" t="s">
        <v>19</v>
      </c>
      <c r="B10" s="1"/>
      <c r="C10" s="12">
        <f>SUM(C3:C9)</f>
        <v>5182</v>
      </c>
      <c r="D10" s="12">
        <f t="shared" ref="D10:F10" si="3">SUM(D3:D9)</f>
        <v>4842</v>
      </c>
      <c r="E10" s="12">
        <f t="shared" si="3"/>
        <v>10024</v>
      </c>
      <c r="F10" s="12">
        <f t="shared" si="3"/>
        <v>100</v>
      </c>
    </row>
    <row r="11" spans="1:6" x14ac:dyDescent="0.3">
      <c r="A11" s="13" t="s">
        <v>20</v>
      </c>
    </row>
  </sheetData>
  <mergeCells count="1">
    <mergeCell ref="A10:B1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2023-06-24T03:01:06Z</cp:lastPrinted>
  <dcterms:created xsi:type="dcterms:W3CDTF">2023-06-24T03:00:06Z</dcterms:created>
  <dcterms:modified xsi:type="dcterms:W3CDTF">2023-06-24T03:01:13Z</dcterms:modified>
</cp:coreProperties>
</file>