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Sosial\Publish 24-4-2023\"/>
    </mc:Choice>
  </mc:AlternateContent>
  <xr:revisionPtr revIDLastSave="0" documentId="13_ncr:1_{A71D36DC-89FD-4B58-8322-D577F1E64A91}" xr6:coauthVersionLast="47" xr6:coauthVersionMax="47" xr10:uidLastSave="{00000000-0000-0000-0000-000000000000}"/>
  <bookViews>
    <workbookView xWindow="-108" yWindow="-108" windowWidth="23256" windowHeight="12456" xr2:uid="{3D523FF9-65E1-4903-B035-45620821D2D8}"/>
  </bookViews>
  <sheets>
    <sheet name="PMKS_22" sheetId="1" r:id="rId1"/>
  </sheets>
  <definedNames>
    <definedName name="_xlnm.Print_Titles" localSheetId="0">PMKS_22!$5:$6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<sst xmlns="http://schemas.openxmlformats.org/spreadsheetml/2006/main" count="65" uniqueCount="65">
  <si>
    <t>JUMLAH PENYANDANG MASALAH KESEJAHTERAAN SOSIAL</t>
  </si>
  <si>
    <t>(PMKS)</t>
  </si>
  <si>
    <t xml:space="preserve"> PER 31 DESEMBER 2022</t>
  </si>
  <si>
    <t>No</t>
  </si>
  <si>
    <t>Jenis PMKS</t>
  </si>
  <si>
    <t xml:space="preserve">KECAMATAN </t>
  </si>
  <si>
    <t>Luar Kabupaten</t>
  </si>
  <si>
    <t>Jumlah</t>
  </si>
  <si>
    <t>Dilayani</t>
  </si>
  <si>
    <t>Diberdayakan</t>
  </si>
  <si>
    <t>Mandiri</t>
  </si>
  <si>
    <t>Keterangan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</si>
  <si>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</si>
  <si>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</si>
  <si>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</si>
  <si>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</si>
  <si>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</si>
  <si>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</si>
  <si>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</si>
  <si>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</si>
  <si>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</si>
  <si>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</si>
  <si>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</si>
  <si>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</si>
  <si>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</si>
  <si>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</si>
  <si>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</si>
  <si>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</si>
  <si>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Anak Balita Terlantar</t>
  </si>
  <si>
    <t>Anak Terlantar</t>
  </si>
  <si>
    <t>Anak Berhadapan dengan hukum</t>
  </si>
  <si>
    <t>Anak Jalanan</t>
  </si>
  <si>
    <t>Anak dengan Kedisabilitasan (ADK)</t>
  </si>
  <si>
    <t xml:space="preserve">Anak yang Menjadi Korban Tindak Kekerasan </t>
  </si>
  <si>
    <t>Anak yang memerlukan Perlindungan Khusus</t>
  </si>
  <si>
    <t>Lanjut Usia Terlantar</t>
  </si>
  <si>
    <t>Penyandang Disabilitas</t>
  </si>
  <si>
    <t>Tuna Susila</t>
  </si>
  <si>
    <t>Gelandangan</t>
  </si>
  <si>
    <t>Pengemis</t>
  </si>
  <si>
    <t>Pemulung</t>
  </si>
  <si>
    <t>Kelompok Minoritas</t>
  </si>
  <si>
    <t>Bekas Warga Binaan Lembaga Pemasyarakatan</t>
  </si>
  <si>
    <t>Orang dengan HIV/AIDS (ODHA)</t>
  </si>
  <si>
    <t>Korban Penyalahgunaan NAFZA</t>
  </si>
  <si>
    <t>Korban Trafficking</t>
  </si>
  <si>
    <t>Korban Tindak kekerasan</t>
  </si>
  <si>
    <t>Pekerja Migran Bermasalah Sosial</t>
  </si>
  <si>
    <t>1 orang mendapatkan bantuan berupa alat dan bahan dari sentra paramita Provinsi NTB, 1 Orang mengikuti pelatihan keterampilan di balai sosial karya wanita (BSKW) "Mirah Adi" Mataram dan 6 orang mendapatkan bantuan prosesing makanan dari APBD</t>
  </si>
  <si>
    <t>Korban Bencana Alam</t>
  </si>
  <si>
    <t>Korban Bencana Sosial</t>
  </si>
  <si>
    <t>Perempuan Rawan Sosial Ekonomi</t>
  </si>
  <si>
    <t>Fakir Miskin</t>
  </si>
  <si>
    <t>Dari jumlah Fakir Miskin8405, ada 8 orang yang sudah masuk SP2D kemensos tapibelum masuk data bayar POS, jadi jumlah dilayani 8397. 494 KPM pemberdayaan memalui P2K2  dan 173 KPM graduasi sejahtera</t>
  </si>
  <si>
    <t>Keluarga Bermasalah Sosial Psikologis</t>
  </si>
  <si>
    <t>Komunitas Adat Terpencil</t>
  </si>
  <si>
    <t>Total</t>
  </si>
  <si>
    <t>Poto Tano
52.07.06</t>
  </si>
  <si>
    <t>Seteluk
52.07.03</t>
  </si>
  <si>
    <t>Jereweh
52.07.01</t>
  </si>
  <si>
    <t>Maluk
52.07.08</t>
  </si>
  <si>
    <t>Sekongkang
52.07.04</t>
  </si>
  <si>
    <t>Taliwang
52.07.02</t>
  </si>
  <si>
    <t>Brang Ene
52.07.07</t>
  </si>
  <si>
    <t>Brang Rea
52.07.05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</si>
</sst>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9"/>
      <color theme="1"/>
      <name val="Arial"/>
      <charset val="134"/>
    </font>
    <font>
      <sz val="9"/>
      <color theme="0"/>
      <name val="Arial"/>
      <charset val="134"/>
    </font>
    <font>
      <sz val="9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6FBC2CA-E3DA-4E00-B1E1-EBF749215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87DC-309E-4F39-8104-80DA329A215C}">
  <sheetPr>
    <tabColor rgb="FFFF0000"/>
    <pageSetUpPr fitToPage="1"/>
  </sheetPr>
  <dimension ref="A1:P34"/>
  <sheetViews>
    <sheetView tabSelected="1" view="pageBreakPreview" topLeftCell="A13" zoomScale="60" zoomScaleNormal="100" workbookViewId="0">
      <selection activeCell="J7" sqref="J7"/>
    </sheetView>
  </sheetViews>
  <sheetFormatPr defaultColWidth="8.88671875" defaultRowHeight="14.4"/>
  <cols>
    <col min="2" max="2" width="13.33203125" customWidth="1"/>
    <col min="3" max="15" width="12.88671875" customWidth="1"/>
    <col min="16" max="16" width="22.33203125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.6" thickTop="1" thickBot="1">
      <c r="A5" s="3" t="s">
        <v>3</v>
      </c>
      <c r="B5" s="3" t="s">
        <v>4</v>
      </c>
      <c r="C5" s="3" t="s">
        <v>5</v>
      </c>
      <c r="D5" s="3"/>
      <c r="E5" s="3"/>
      <c r="F5" s="3"/>
      <c r="G5" s="3"/>
      <c r="H5" s="3"/>
      <c r="I5" s="3"/>
      <c r="J5" s="3"/>
      <c r="K5" s="3" t="s">
        <v>6</v>
      </c>
      <c r="L5" s="3" t="s">
        <v>7</v>
      </c>
      <c r="M5" s="3" t="s">
        <v>8</v>
      </c>
      <c r="N5" s="3" t="s">
        <v>9</v>
      </c>
      <c r="O5" s="3" t="s">
        <v>10</v>
      </c>
      <c r="P5" s="3" t="s">
        <v>11</v>
      </c>
    </row>
    <row r="6" spans="1:16" ht="24" thickTop="1" thickBot="1">
      <c r="A6" s="3"/>
      <c r="B6" s="3"/>
      <c r="C6" s="4" t="s">
        <v>57</v>
      </c>
      <c r="D6" s="4" t="s">
        <v>58</v>
      </c>
      <c r="E6" s="4" t="s">
        <v>59</v>
      </c>
      <c r="F6" s="4" t="s">
        <v>60</v>
      </c>
      <c r="G6" s="4" t="s">
        <v>61</v>
      </c>
      <c r="H6" s="4" t="s">
        <v>62</v>
      </c>
      <c r="I6" s="4" t="s">
        <v>63</v>
      </c>
      <c r="J6" s="4" t="s">
        <v>64</v>
      </c>
      <c r="K6" s="3"/>
      <c r="L6" s="3"/>
      <c r="M6" s="3"/>
      <c r="N6" s="3"/>
      <c r="O6" s="3"/>
      <c r="P6" s="3"/>
    </row>
    <row r="7" spans="1:16" ht="15.6" thickTop="1" thickBot="1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</row>
    <row r="8" spans="1:16" ht="15.6" thickTop="1" thickBot="1">
      <c r="A8" s="6">
        <v>1</v>
      </c>
      <c r="B8" s="7" t="s">
        <v>28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6">
        <v>1</v>
      </c>
      <c r="M8" s="6">
        <v>1</v>
      </c>
      <c r="N8" s="6">
        <v>0</v>
      </c>
      <c r="O8" s="6">
        <v>0</v>
      </c>
      <c r="P8" s="6"/>
    </row>
    <row r="9" spans="1:16" ht="15.6" thickTop="1" thickBot="1">
      <c r="A9" s="8">
        <v>2</v>
      </c>
      <c r="B9" s="9" t="s">
        <v>29</v>
      </c>
      <c r="C9" s="8">
        <v>56</v>
      </c>
      <c r="D9" s="8">
        <v>115</v>
      </c>
      <c r="E9" s="8">
        <v>53</v>
      </c>
      <c r="F9" s="8">
        <v>33</v>
      </c>
      <c r="G9" s="8">
        <v>28</v>
      </c>
      <c r="H9" s="8">
        <v>246</v>
      </c>
      <c r="I9" s="8">
        <v>24</v>
      </c>
      <c r="J9" s="8">
        <v>78</v>
      </c>
      <c r="K9" s="8">
        <v>0</v>
      </c>
      <c r="L9" s="8">
        <v>633</v>
      </c>
      <c r="M9" s="8">
        <v>633</v>
      </c>
      <c r="N9" s="8">
        <v>0</v>
      </c>
      <c r="O9" s="8">
        <v>0</v>
      </c>
      <c r="P9" s="10"/>
    </row>
    <row r="10" spans="1:16" ht="35.4" thickTop="1" thickBot="1">
      <c r="A10" s="6">
        <v>3</v>
      </c>
      <c r="B10" s="11" t="s">
        <v>30</v>
      </c>
      <c r="C10" s="6">
        <v>0</v>
      </c>
      <c r="D10" s="6">
        <v>3</v>
      </c>
      <c r="E10" s="6">
        <v>2</v>
      </c>
      <c r="F10" s="6">
        <v>0</v>
      </c>
      <c r="G10" s="6">
        <v>0</v>
      </c>
      <c r="H10" s="6">
        <v>10</v>
      </c>
      <c r="I10" s="6">
        <v>2</v>
      </c>
      <c r="J10" s="6">
        <v>2</v>
      </c>
      <c r="K10" s="6">
        <v>0</v>
      </c>
      <c r="L10" s="6">
        <v>19</v>
      </c>
      <c r="M10" s="6">
        <v>19</v>
      </c>
      <c r="N10" s="6">
        <v>0</v>
      </c>
      <c r="O10" s="6">
        <v>0</v>
      </c>
      <c r="P10" s="6"/>
    </row>
    <row r="11" spans="1:16" ht="15.6" thickTop="1" thickBot="1">
      <c r="A11" s="8">
        <v>4</v>
      </c>
      <c r="B11" s="9" t="s">
        <v>31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/>
    </row>
    <row r="12" spans="1:16" ht="35.4" thickTop="1" thickBot="1">
      <c r="A12" s="6">
        <v>5</v>
      </c>
      <c r="B12" s="11" t="s">
        <v>32</v>
      </c>
      <c r="C12" s="6">
        <v>6</v>
      </c>
      <c r="D12" s="6">
        <v>18</v>
      </c>
      <c r="E12" s="6">
        <v>12</v>
      </c>
      <c r="F12" s="6">
        <v>9</v>
      </c>
      <c r="G12" s="6">
        <v>10</v>
      </c>
      <c r="H12" s="6">
        <v>65</v>
      </c>
      <c r="I12" s="6">
        <v>7</v>
      </c>
      <c r="J12" s="6">
        <v>32</v>
      </c>
      <c r="K12" s="6">
        <v>0</v>
      </c>
      <c r="L12" s="6">
        <v>159</v>
      </c>
      <c r="M12" s="6">
        <v>159</v>
      </c>
      <c r="N12" s="6">
        <v>0</v>
      </c>
      <c r="O12" s="6">
        <v>0</v>
      </c>
      <c r="P12" s="11"/>
    </row>
    <row r="13" spans="1:16" ht="46.8" thickTop="1" thickBot="1">
      <c r="A13" s="8">
        <v>6</v>
      </c>
      <c r="B13" s="12" t="s">
        <v>33</v>
      </c>
      <c r="C13" s="8">
        <v>1</v>
      </c>
      <c r="D13" s="8">
        <v>0</v>
      </c>
      <c r="E13" s="8">
        <v>0</v>
      </c>
      <c r="F13" s="8">
        <v>0</v>
      </c>
      <c r="G13" s="8">
        <v>1</v>
      </c>
      <c r="H13" s="8">
        <v>6</v>
      </c>
      <c r="I13" s="8">
        <v>1</v>
      </c>
      <c r="J13" s="8">
        <v>1</v>
      </c>
      <c r="K13" s="8">
        <v>1</v>
      </c>
      <c r="L13" s="8">
        <v>11</v>
      </c>
      <c r="M13" s="8">
        <v>11</v>
      </c>
      <c r="N13" s="8">
        <v>0</v>
      </c>
      <c r="O13" s="8">
        <v>0</v>
      </c>
      <c r="P13" s="8"/>
    </row>
    <row r="14" spans="1:16" ht="46.8" thickTop="1" thickBot="1">
      <c r="A14" s="6">
        <v>7</v>
      </c>
      <c r="B14" s="13" t="s">
        <v>34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/>
    </row>
    <row r="15" spans="1:16" ht="15.6" thickTop="1" thickBot="1">
      <c r="A15" s="8">
        <v>8</v>
      </c>
      <c r="B15" s="9" t="s">
        <v>35</v>
      </c>
      <c r="C15" s="8">
        <v>2</v>
      </c>
      <c r="D15" s="8">
        <v>144</v>
      </c>
      <c r="E15" s="8">
        <v>5</v>
      </c>
      <c r="F15" s="8">
        <v>2</v>
      </c>
      <c r="G15" s="8">
        <v>0</v>
      </c>
      <c r="H15" s="8">
        <v>121</v>
      </c>
      <c r="I15" s="8">
        <v>28</v>
      </c>
      <c r="J15" s="8">
        <v>41</v>
      </c>
      <c r="K15" s="8">
        <v>1</v>
      </c>
      <c r="L15" s="8">
        <v>344</v>
      </c>
      <c r="M15" s="8">
        <v>344</v>
      </c>
      <c r="N15" s="8">
        <v>0</v>
      </c>
      <c r="O15" s="8">
        <v>0</v>
      </c>
      <c r="P15" s="10"/>
    </row>
    <row r="16" spans="1:16" ht="15.6" thickTop="1" thickBot="1">
      <c r="A16" s="6">
        <v>9</v>
      </c>
      <c r="B16" s="7" t="s">
        <v>36</v>
      </c>
      <c r="C16" s="6">
        <v>84</v>
      </c>
      <c r="D16" s="6">
        <v>214</v>
      </c>
      <c r="E16" s="6">
        <v>71</v>
      </c>
      <c r="F16" s="6">
        <v>13</v>
      </c>
      <c r="G16" s="6">
        <v>41</v>
      </c>
      <c r="H16" s="6">
        <v>315</v>
      </c>
      <c r="I16" s="6">
        <v>50</v>
      </c>
      <c r="J16" s="6">
        <v>207</v>
      </c>
      <c r="K16" s="6">
        <v>0</v>
      </c>
      <c r="L16" s="6">
        <v>995</v>
      </c>
      <c r="M16" s="6">
        <v>995</v>
      </c>
      <c r="N16" s="6">
        <v>0</v>
      </c>
      <c r="O16" s="6">
        <v>0</v>
      </c>
      <c r="P16" s="14"/>
    </row>
    <row r="17" spans="1:16" ht="15.6" thickTop="1" thickBot="1">
      <c r="A17" s="8">
        <v>10</v>
      </c>
      <c r="B17" s="9" t="s">
        <v>37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/>
    </row>
    <row r="18" spans="1:16" ht="15.6" thickTop="1" thickBot="1">
      <c r="A18" s="6">
        <v>11</v>
      </c>
      <c r="B18" s="7" t="s">
        <v>38</v>
      </c>
      <c r="C18" s="6">
        <v>0</v>
      </c>
      <c r="D18" s="6">
        <v>0</v>
      </c>
      <c r="E18" s="6">
        <v>0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  <c r="K18" s="6">
        <v>2</v>
      </c>
      <c r="L18" s="6">
        <v>3</v>
      </c>
      <c r="M18" s="6">
        <v>3</v>
      </c>
      <c r="N18" s="6">
        <v>0</v>
      </c>
      <c r="O18" s="6">
        <v>0</v>
      </c>
      <c r="P18" s="6"/>
    </row>
    <row r="19" spans="1:16" ht="15.6" thickTop="1" thickBot="1">
      <c r="A19" s="8">
        <v>12</v>
      </c>
      <c r="B19" s="9" t="s">
        <v>39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/>
    </row>
    <row r="20" spans="1:16" ht="15.6" thickTop="1" thickBot="1">
      <c r="A20" s="6">
        <v>13</v>
      </c>
      <c r="B20" s="7" t="s">
        <v>40</v>
      </c>
      <c r="C20" s="6">
        <v>0</v>
      </c>
      <c r="D20" s="6">
        <v>0</v>
      </c>
      <c r="E20" s="6">
        <v>0</v>
      </c>
      <c r="F20" s="6">
        <v>1</v>
      </c>
      <c r="G20" s="6">
        <v>0</v>
      </c>
      <c r="H20" s="6">
        <v>5</v>
      </c>
      <c r="I20" s="6">
        <v>0</v>
      </c>
      <c r="J20" s="6">
        <v>0</v>
      </c>
      <c r="K20" s="6">
        <v>0</v>
      </c>
      <c r="L20" s="6">
        <v>6</v>
      </c>
      <c r="M20" s="6">
        <v>6</v>
      </c>
      <c r="N20" s="6">
        <v>0</v>
      </c>
      <c r="O20" s="6">
        <v>0</v>
      </c>
      <c r="P20" s="11"/>
    </row>
    <row r="21" spans="1:16" ht="15.6" thickTop="1" thickBot="1">
      <c r="A21" s="8">
        <v>14</v>
      </c>
      <c r="B21" s="9" t="s">
        <v>41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15">
        <v>0</v>
      </c>
      <c r="I21" s="8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15">
        <v>0</v>
      </c>
      <c r="P21" s="16"/>
    </row>
    <row r="22" spans="1:16" ht="35.4" thickTop="1" thickBot="1">
      <c r="A22" s="6">
        <v>15</v>
      </c>
      <c r="B22" s="11" t="s">
        <v>42</v>
      </c>
      <c r="C22" s="6">
        <v>1</v>
      </c>
      <c r="D22" s="6">
        <v>4</v>
      </c>
      <c r="E22" s="6">
        <v>0</v>
      </c>
      <c r="F22" s="6">
        <v>1</v>
      </c>
      <c r="G22" s="6">
        <v>0</v>
      </c>
      <c r="H22" s="6">
        <v>21</v>
      </c>
      <c r="I22" s="6">
        <v>3</v>
      </c>
      <c r="J22" s="6">
        <v>2</v>
      </c>
      <c r="K22" s="6">
        <v>0</v>
      </c>
      <c r="L22" s="6">
        <v>32</v>
      </c>
      <c r="M22" s="6">
        <v>32</v>
      </c>
      <c r="N22" s="6">
        <v>0</v>
      </c>
      <c r="O22" s="6">
        <v>0</v>
      </c>
      <c r="P22" s="11"/>
    </row>
    <row r="23" spans="1:16" ht="35.4" thickTop="1" thickBot="1">
      <c r="A23" s="8">
        <v>16</v>
      </c>
      <c r="B23" s="10" t="s">
        <v>43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/>
    </row>
    <row r="24" spans="1:16" ht="35.4" thickTop="1" thickBot="1">
      <c r="A24" s="6">
        <v>17</v>
      </c>
      <c r="B24" s="11" t="s">
        <v>44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/>
    </row>
    <row r="25" spans="1:16" ht="15.6" thickTop="1" thickBot="1">
      <c r="A25" s="8">
        <v>18</v>
      </c>
      <c r="B25" s="9" t="s">
        <v>45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/>
    </row>
    <row r="26" spans="1:16" ht="24" thickTop="1" thickBot="1">
      <c r="A26" s="6">
        <v>19</v>
      </c>
      <c r="B26" s="11" t="s">
        <v>46</v>
      </c>
      <c r="C26" s="6">
        <v>0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</v>
      </c>
      <c r="N26" s="6">
        <v>0</v>
      </c>
      <c r="O26" s="6">
        <v>0</v>
      </c>
      <c r="P26" s="6"/>
    </row>
    <row r="27" spans="1:16" ht="193.5" customHeight="1" thickTop="1" thickBot="1">
      <c r="A27" s="8">
        <v>20</v>
      </c>
      <c r="B27" s="10" t="s">
        <v>47</v>
      </c>
      <c r="C27" s="8">
        <v>1</v>
      </c>
      <c r="D27" s="8">
        <v>3</v>
      </c>
      <c r="E27" s="8">
        <v>0</v>
      </c>
      <c r="F27" s="8">
        <v>0</v>
      </c>
      <c r="G27" s="8">
        <v>1</v>
      </c>
      <c r="H27" s="8">
        <v>16</v>
      </c>
      <c r="I27" s="8">
        <v>1</v>
      </c>
      <c r="J27" s="8">
        <v>2</v>
      </c>
      <c r="K27" s="8">
        <v>0</v>
      </c>
      <c r="L27" s="8">
        <v>24</v>
      </c>
      <c r="M27" s="8">
        <v>24</v>
      </c>
      <c r="N27" s="8">
        <v>8</v>
      </c>
      <c r="O27" s="8">
        <v>0</v>
      </c>
      <c r="P27" s="10" t="s">
        <v>48</v>
      </c>
    </row>
    <row r="28" spans="1:16" ht="15.6" thickTop="1" thickBot="1">
      <c r="A28" s="6">
        <v>21</v>
      </c>
      <c r="B28" s="7" t="s">
        <v>49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14</v>
      </c>
      <c r="I28" s="6">
        <v>5</v>
      </c>
      <c r="J28" s="6">
        <v>4</v>
      </c>
      <c r="K28" s="6">
        <v>0</v>
      </c>
      <c r="L28" s="6">
        <v>23</v>
      </c>
      <c r="M28" s="6">
        <v>23</v>
      </c>
      <c r="N28" s="6">
        <v>0</v>
      </c>
      <c r="O28" s="6">
        <v>0</v>
      </c>
      <c r="P28" s="6"/>
    </row>
    <row r="29" spans="1:16" ht="15.6" thickTop="1" thickBot="1">
      <c r="A29" s="8">
        <v>22</v>
      </c>
      <c r="B29" s="9" t="s">
        <v>50</v>
      </c>
      <c r="C29" s="8">
        <v>1</v>
      </c>
      <c r="D29" s="8">
        <v>13</v>
      </c>
      <c r="E29" s="8">
        <v>0</v>
      </c>
      <c r="F29" s="8">
        <v>0</v>
      </c>
      <c r="G29" s="8">
        <v>0</v>
      </c>
      <c r="H29" s="8">
        <v>37</v>
      </c>
      <c r="I29" s="8">
        <v>9</v>
      </c>
      <c r="J29" s="8">
        <v>23</v>
      </c>
      <c r="K29" s="8">
        <v>0</v>
      </c>
      <c r="L29" s="8">
        <v>83</v>
      </c>
      <c r="M29" s="8">
        <v>83</v>
      </c>
      <c r="N29" s="8">
        <v>0</v>
      </c>
      <c r="O29" s="8">
        <v>0</v>
      </c>
      <c r="P29" s="8"/>
    </row>
    <row r="30" spans="1:16" ht="35.4" thickTop="1" thickBot="1">
      <c r="A30" s="6">
        <v>23</v>
      </c>
      <c r="B30" s="11" t="s">
        <v>51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24</v>
      </c>
      <c r="I30" s="6">
        <v>0</v>
      </c>
      <c r="J30" s="6">
        <v>0</v>
      </c>
      <c r="K30" s="6">
        <v>0</v>
      </c>
      <c r="L30" s="6">
        <v>24</v>
      </c>
      <c r="M30" s="6">
        <v>24</v>
      </c>
      <c r="N30" s="6">
        <v>0</v>
      </c>
      <c r="O30" s="6">
        <v>0</v>
      </c>
      <c r="P30" s="11"/>
    </row>
    <row r="31" spans="1:16" ht="103.8" thickTop="1" thickBot="1">
      <c r="A31" s="8">
        <v>24</v>
      </c>
      <c r="B31" s="9" t="s">
        <v>52</v>
      </c>
      <c r="C31" s="8">
        <v>1029</v>
      </c>
      <c r="D31" s="8">
        <v>1180</v>
      </c>
      <c r="E31" s="8">
        <v>560</v>
      </c>
      <c r="F31" s="8">
        <v>373</v>
      </c>
      <c r="G31" s="8">
        <v>404</v>
      </c>
      <c r="H31" s="8">
        <v>3204</v>
      </c>
      <c r="I31" s="8">
        <v>515</v>
      </c>
      <c r="J31" s="8">
        <v>1140</v>
      </c>
      <c r="K31" s="8">
        <v>0</v>
      </c>
      <c r="L31" s="8">
        <v>8405</v>
      </c>
      <c r="M31" s="8">
        <v>8397</v>
      </c>
      <c r="N31" s="8">
        <v>494</v>
      </c>
      <c r="O31" s="8">
        <v>173</v>
      </c>
      <c r="P31" s="10" t="s">
        <v>53</v>
      </c>
    </row>
    <row r="32" spans="1:16" ht="35.4" thickTop="1" thickBot="1">
      <c r="A32" s="6">
        <v>25</v>
      </c>
      <c r="B32" s="11" t="s">
        <v>54</v>
      </c>
      <c r="C32" s="6">
        <v>1</v>
      </c>
      <c r="D32" s="6">
        <v>2</v>
      </c>
      <c r="E32" s="6">
        <v>0</v>
      </c>
      <c r="F32" s="6">
        <v>1</v>
      </c>
      <c r="G32" s="6">
        <v>3</v>
      </c>
      <c r="H32" s="6">
        <v>22</v>
      </c>
      <c r="I32" s="6">
        <v>3</v>
      </c>
      <c r="J32" s="6">
        <v>2</v>
      </c>
      <c r="K32" s="6">
        <v>0</v>
      </c>
      <c r="L32" s="6">
        <v>24</v>
      </c>
      <c r="M32" s="6">
        <v>24</v>
      </c>
      <c r="N32" s="6">
        <v>0</v>
      </c>
      <c r="O32" s="6">
        <v>0</v>
      </c>
      <c r="P32" s="6"/>
    </row>
    <row r="33" spans="1:16" ht="15.6" thickTop="1" thickBot="1">
      <c r="A33" s="8">
        <v>26</v>
      </c>
      <c r="B33" s="9" t="s">
        <v>55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/>
    </row>
    <row r="34" spans="1:16" ht="15.6" thickTop="1" thickBot="1">
      <c r="A34" s="17" t="s">
        <v>56</v>
      </c>
      <c r="B34" s="17"/>
      <c r="C34" s="18">
        <f t="shared" ref="C34:O34" si="0">SUM(C8:C33)</f>
        <v>1182</v>
      </c>
      <c r="D34" s="18">
        <f t="shared" si="0"/>
        <v>1697</v>
      </c>
      <c r="E34" s="18">
        <f t="shared" si="0"/>
        <v>703</v>
      </c>
      <c r="F34" s="18">
        <f t="shared" si="0"/>
        <v>434</v>
      </c>
      <c r="G34" s="18">
        <f t="shared" si="0"/>
        <v>488</v>
      </c>
      <c r="H34" s="18">
        <f t="shared" si="0"/>
        <v>4106</v>
      </c>
      <c r="I34" s="18">
        <f t="shared" si="0"/>
        <v>648</v>
      </c>
      <c r="J34" s="18">
        <f t="shared" si="0"/>
        <v>1534</v>
      </c>
      <c r="K34" s="18">
        <f t="shared" si="0"/>
        <v>5</v>
      </c>
      <c r="L34" s="18">
        <f t="shared" si="0"/>
        <v>10787</v>
      </c>
      <c r="M34" s="18">
        <f t="shared" si="0"/>
        <v>10779</v>
      </c>
      <c r="N34" s="18">
        <f t="shared" si="0"/>
        <v>502</v>
      </c>
      <c r="O34" s="18">
        <f t="shared" si="0"/>
        <v>173</v>
      </c>
      <c r="P34" s="18"/>
    </row>
  </sheetData>
  <mergeCells count="13">
    <mergeCell ref="A34:B34"/>
    <mergeCell ref="A3:P3"/>
    <mergeCell ref="A5:A6"/>
    <mergeCell ref="B5:B6"/>
    <mergeCell ref="C5:J5"/>
    <mergeCell ref="K5:K6"/>
    <mergeCell ref="L5:L6"/>
    <mergeCell ref="M5:M6"/>
    <mergeCell ref="N5:N6"/>
    <mergeCell ref="O5:O6"/>
    <mergeCell ref="P5:P6"/>
    <mergeCell ref="A1:P1"/>
    <mergeCell ref="A2:P2"/>
  </mergeCells>
  <pageMargins left="0.75" right="0.75" top="1" bottom="1" header="0.5" footer="0.5"/>
  <pageSetup paperSize="5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PMKS_22</vt:lpstr>
      <vt:lpstr>PMKS_22!Print_Titles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2024-04-30T02:07:40Z</cp:lastPrinted>
  <dcterms:created xsi:type="dcterms:W3CDTF">2024-04-30T01:54:26Z</dcterms:created>
  <dcterms:modified xsi:type="dcterms:W3CDTF">2024-04-30T02:08:01Z</dcterms:modified>
</cp:coreProperties>
</file>