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tatistik\PDPGR SATU DATA\SETELUK\12_Desember'23\"/>
    </mc:Choice>
  </mc:AlternateContent>
  <xr:revisionPtr revIDLastSave="0" documentId="8_{4D39F9B8-382E-404E-B2A0-AD7488C98D6E}" xr6:coauthVersionLast="47" xr6:coauthVersionMax="47" xr10:uidLastSave="{00000000-0000-0000-0000-000000000000}"/>
  <bookViews>
    <workbookView xWindow="-108" yWindow="-108" windowWidth="23256" windowHeight="12456" xr2:uid="{C579379C-22AB-440D-8D23-FF96453F651E}"/>
  </bookViews>
  <sheets>
    <sheet name="Tabel 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3" i="1" l="1"/>
  <c r="F13" i="1"/>
  <c r="G13" i="1"/>
  <c r="H13" i="1"/>
  <c r="I13" i="1"/>
  <c r="J13" i="1"/>
  <c r="D13" i="1"/>
  <c r="K12" i="1"/>
  <c r="K11" i="1"/>
  <c r="K10" i="1"/>
  <c r="K9" i="1"/>
  <c r="K8" i="1"/>
  <c r="K7" i="1"/>
  <c r="K5" i="1"/>
  <c r="K6" i="1"/>
  <c r="K4" i="1" l="1"/>
  <c r="K3" i="1"/>
  <c r="K13" i="1" s="1"/>
</calcChain>
</file>

<file path=xl/sharedStrings.xml><?xml version="1.0" encoding="utf-8"?>
<sst xmlns="http://schemas.openxmlformats.org/spreadsheetml/2006/main" count="43" uniqueCount="43">
  <si>
    <t>No.</t>
  </si>
  <si>
    <t>Kecamatan</t>
  </si>
  <si>
    <t>Desa/Kelurahan</t>
  </si>
  <si>
    <t>Jumlah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</si>
  <si>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</si>
  <si>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</si>
  <si>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</si>
  <si>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</si>
  <si>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</si>
  <si>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</si>
  <si>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</si>
  <si>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</si>
  <si>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</si>
  <si>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</si>
  <si>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</si>
  <si>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Total</t>
  </si>
  <si>
    <t>Lanjut Usia
 ( &gt;= 60 Tahun)</t>
  </si>
  <si>
    <t>Usia Produktif
(18 s.d. 59 Tahun)</t>
  </si>
  <si>
    <t>Remaja 
(10 s.d. 17 Tahun)</t>
  </si>
  <si>
    <t>Usia Sekolah 
(7 s.d. 9 Tahun)</t>
  </si>
  <si>
    <t>Usia Pra Sekolah
 (5 s.d. 6 Tahun)</t>
  </si>
  <si>
    <t>Balita 
(12 s.d. 59 Bulan)</t>
  </si>
  <si>
    <t>Bayi 
(0 s.d. 11 Bulan)</t>
  </si>
  <si>
    <t>52.07.03.2002</t>
  </si>
  <si>
    <t>Desa Air Suning</t>
  </si>
  <si>
    <t>52.07.03.2008</t>
  </si>
  <si>
    <t>Desa Kelanir</t>
  </si>
  <si>
    <t>52.07.03.2013</t>
  </si>
  <si>
    <t>Desa Lamusung</t>
  </si>
  <si>
    <t>52.07.03.2015</t>
  </si>
  <si>
    <t>Desa Loka</t>
  </si>
  <si>
    <t>52.07.03.2001</t>
  </si>
  <si>
    <t>Desa Meraran</t>
  </si>
  <si>
    <t>52.07.03.2003</t>
  </si>
  <si>
    <t>Desa Rempe</t>
  </si>
  <si>
    <t>52.07.03.2014</t>
  </si>
  <si>
    <t>Desa Seran</t>
  </si>
  <si>
    <t>52.07.03.2004</t>
  </si>
  <si>
    <t>Desa Seteluk Atas</t>
  </si>
  <si>
    <t>52.07.03.2005</t>
  </si>
  <si>
    <t>Desa Seteluk Tengah</t>
  </si>
  <si>
    <t>52.07.03.2011</t>
  </si>
  <si>
    <t>Desa Tapir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</si>
</sst>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2" fillId="2" borderId="1" xfId="1" applyNumberFormat="1" applyFont="1" applyFill="1" applyBorder="1"/>
    <xf numFmtId="0" fontId="0" fillId="0" borderId="1" xfId="0" applyBorder="1" applyAlignment="1">
      <alignment horizontal="center"/>
    </xf>
    <xf numFmtId="0" fontId="0" fillId="0" borderId="1" xfId="0" applyBorder="1"/>
    <xf numFmtId="0" fontId="0" fillId="3" borderId="1" xfId="0" applyFill="1" applyBorder="1"/>
    <xf numFmtId="164" fontId="0" fillId="3" borderId="1" xfId="1" applyNumberFormat="1" applyFont="1" applyFill="1" applyBorder="1"/>
    <xf numFmtId="0" fontId="3" fillId="3" borderId="1" xfId="0" quotePrefix="1" applyFont="1" applyFill="1" applyBorder="1" applyAlignment="1">
      <alignment horizontal="center" vertical="center"/>
    </xf>
    <xf numFmtId="0" fontId="3" fillId="3" borderId="1" xfId="0" quotePrefix="1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/>
    </xf>
    <xf numFmtId="0" fontId="2" fillId="2" borderId="1" xfId="0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47219C-B4F4-4454-B830-10401C57A992}">
  <dimension ref="A1:K16"/>
  <sheetViews>
    <sheetView tabSelected="1" workbookViewId="0">
      <selection activeCell="J3" sqref="J3:J12"/>
    </sheetView>
  </sheetViews>
  <sheetFormatPr defaultRowHeight="14.4" x14ac:dyDescent="0.3"/>
  <cols>
    <col min="1" max="1" width="4" bestFit="1" customWidth="1"/>
    <col min="2" max="2" width="12.6640625" bestFit="1" customWidth="1"/>
    <col min="3" max="3" width="21.33203125" bestFit="1" customWidth="1"/>
    <col min="4" max="4" width="14.5546875" bestFit="1" customWidth="1"/>
    <col min="5" max="5" width="15.5546875" bestFit="1" customWidth="1"/>
    <col min="6" max="6" width="15" bestFit="1" customWidth="1"/>
    <col min="7" max="7" width="14.109375" bestFit="1" customWidth="1"/>
    <col min="8" max="9" width="16.109375" bestFit="1" customWidth="1"/>
    <col min="10" max="10" width="13.5546875" bestFit="1" customWidth="1"/>
    <col min="11" max="11" width="7.88671875" bestFit="1" customWidth="1"/>
  </cols>
  <sheetData>
    <row r="1" spans="1:11" ht="32.25" customHeight="1" x14ac:dyDescent="0.3">
      <c r="A1" s="3" t="s">
        <v>0</v>
      </c>
      <c r="B1" s="3" t="s">
        <v>1</v>
      </c>
      <c r="C1" s="3" t="s">
        <v>2</v>
      </c>
      <c r="D1" s="4" t="s">
        <v>22</v>
      </c>
      <c r="E1" s="4" t="s">
        <v>21</v>
      </c>
      <c r="F1" s="4" t="s">
        <v>20</v>
      </c>
      <c r="G1" s="4" t="s">
        <v>19</v>
      </c>
      <c r="H1" s="4" t="s">
        <v>18</v>
      </c>
      <c r="I1" s="4" t="s">
        <v>17</v>
      </c>
      <c r="J1" s="4" t="s">
        <v>16</v>
      </c>
      <c r="K1" s="3" t="s">
        <v>3</v>
      </c>
    </row>
    <row r="2" spans="1:11" x14ac:dyDescent="0.3">
      <c r="A2" s="11" t="s">
        <v>4</v>
      </c>
      <c r="B2" s="11" t="s">
        <v>5</v>
      </c>
      <c r="C2" s="11" t="s">
        <v>6</v>
      </c>
      <c r="D2" s="12" t="s">
        <v>7</v>
      </c>
      <c r="E2" s="11" t="s">
        <v>8</v>
      </c>
      <c r="F2" s="12" t="s">
        <v>9</v>
      </c>
      <c r="G2" s="11" t="s">
        <v>10</v>
      </c>
      <c r="H2" s="12" t="s">
        <v>11</v>
      </c>
      <c r="I2" s="11" t="s">
        <v>12</v>
      </c>
      <c r="J2" s="12" t="s">
        <v>13</v>
      </c>
      <c r="K2" s="11" t="s">
        <v>14</v>
      </c>
    </row>
    <row r="3" spans="1:11" x14ac:dyDescent="0.3">
      <c r="A3" s="7">
        <v>1</v>
      </c>
      <c r="B3" s="8" t="s">
        <v>23</v>
      </c>
      <c r="C3" s="8" t="s">
        <v>24</v>
      </c>
      <c r="D3" s="5">
        <v>20</v>
      </c>
      <c r="E3" s="5">
        <v>128</v>
      </c>
      <c r="F3" s="5">
        <v>65</v>
      </c>
      <c r="G3" s="5">
        <v>101</v>
      </c>
      <c r="H3" s="5">
        <v>303</v>
      </c>
      <c r="I3" s="5">
        <v>1135</v>
      </c>
      <c r="J3" s="5">
        <v>205</v>
      </c>
      <c r="K3" s="5">
        <f>SUM(D3:J3)</f>
        <v>1957</v>
      </c>
    </row>
    <row r="4" spans="1:11" x14ac:dyDescent="0.3">
      <c r="A4" s="13">
        <v>2</v>
      </c>
      <c r="B4" s="9" t="s">
        <v>25</v>
      </c>
      <c r="C4" s="9" t="s">
        <v>26</v>
      </c>
      <c r="D4" s="10">
        <v>8</v>
      </c>
      <c r="E4" s="10">
        <v>99</v>
      </c>
      <c r="F4" s="10">
        <v>46</v>
      </c>
      <c r="G4" s="10">
        <v>92</v>
      </c>
      <c r="H4" s="10">
        <v>197</v>
      </c>
      <c r="I4" s="10">
        <v>767</v>
      </c>
      <c r="J4" s="10">
        <v>98</v>
      </c>
      <c r="K4" s="10">
        <f t="shared" ref="K4:K6" si="0">SUM(D4:J4)</f>
        <v>1307</v>
      </c>
    </row>
    <row r="5" spans="1:11" x14ac:dyDescent="0.3">
      <c r="A5" s="7">
        <v>3</v>
      </c>
      <c r="B5" s="8" t="s">
        <v>27</v>
      </c>
      <c r="C5" s="8" t="s">
        <v>28</v>
      </c>
      <c r="D5" s="5">
        <v>8</v>
      </c>
      <c r="E5" s="5">
        <v>48</v>
      </c>
      <c r="F5" s="5">
        <v>32</v>
      </c>
      <c r="G5" s="5">
        <v>54</v>
      </c>
      <c r="H5" s="5">
        <v>102</v>
      </c>
      <c r="I5" s="5">
        <v>442</v>
      </c>
      <c r="J5" s="5">
        <v>83</v>
      </c>
      <c r="K5" s="5">
        <f t="shared" si="0"/>
        <v>769</v>
      </c>
    </row>
    <row r="6" spans="1:11" x14ac:dyDescent="0.3">
      <c r="A6" s="13">
        <v>4</v>
      </c>
      <c r="B6" s="9" t="s">
        <v>29</v>
      </c>
      <c r="C6" s="9" t="s">
        <v>30</v>
      </c>
      <c r="D6" s="10">
        <v>21</v>
      </c>
      <c r="E6" s="10">
        <v>99</v>
      </c>
      <c r="F6" s="10">
        <v>72</v>
      </c>
      <c r="G6" s="10">
        <v>78</v>
      </c>
      <c r="H6" s="10">
        <v>208</v>
      </c>
      <c r="I6" s="10">
        <v>771</v>
      </c>
      <c r="J6" s="10">
        <v>92</v>
      </c>
      <c r="K6" s="10">
        <f t="shared" si="0"/>
        <v>1341</v>
      </c>
    </row>
    <row r="7" spans="1:11" x14ac:dyDescent="0.3">
      <c r="A7" s="7">
        <v>5</v>
      </c>
      <c r="B7" s="8" t="s">
        <v>31</v>
      </c>
      <c r="C7" s="8" t="s">
        <v>32</v>
      </c>
      <c r="D7" s="5">
        <v>15</v>
      </c>
      <c r="E7" s="5">
        <v>80</v>
      </c>
      <c r="F7" s="5">
        <v>39</v>
      </c>
      <c r="G7" s="5">
        <v>77</v>
      </c>
      <c r="H7" s="5">
        <v>195</v>
      </c>
      <c r="I7" s="5">
        <v>676</v>
      </c>
      <c r="J7" s="5">
        <v>138</v>
      </c>
      <c r="K7" s="5">
        <f>SUM(D7:J7)</f>
        <v>1220</v>
      </c>
    </row>
    <row r="8" spans="1:11" x14ac:dyDescent="0.3">
      <c r="A8" s="13">
        <v>6</v>
      </c>
      <c r="B8" s="9" t="s">
        <v>33</v>
      </c>
      <c r="C8" s="9" t="s">
        <v>34</v>
      </c>
      <c r="D8" s="10">
        <v>16</v>
      </c>
      <c r="E8" s="10">
        <v>79</v>
      </c>
      <c r="F8" s="10">
        <v>47</v>
      </c>
      <c r="G8" s="10">
        <v>61</v>
      </c>
      <c r="H8" s="10">
        <v>177</v>
      </c>
      <c r="I8" s="10">
        <v>543</v>
      </c>
      <c r="J8" s="10">
        <v>137</v>
      </c>
      <c r="K8" s="10">
        <f t="shared" ref="K8:K10" si="1">SUM(D8:J8)</f>
        <v>1060</v>
      </c>
    </row>
    <row r="9" spans="1:11" x14ac:dyDescent="0.3">
      <c r="A9" s="7">
        <v>7</v>
      </c>
      <c r="B9" s="8" t="s">
        <v>35</v>
      </c>
      <c r="C9" s="8" t="s">
        <v>36</v>
      </c>
      <c r="D9" s="5">
        <v>9</v>
      </c>
      <c r="E9" s="5">
        <v>55</v>
      </c>
      <c r="F9" s="5">
        <v>31</v>
      </c>
      <c r="G9" s="5">
        <v>60</v>
      </c>
      <c r="H9" s="5">
        <v>135</v>
      </c>
      <c r="I9" s="5">
        <v>482</v>
      </c>
      <c r="J9" s="5">
        <v>87</v>
      </c>
      <c r="K9" s="5">
        <f t="shared" si="1"/>
        <v>859</v>
      </c>
    </row>
    <row r="10" spans="1:11" x14ac:dyDescent="0.3">
      <c r="A10" s="13">
        <v>8</v>
      </c>
      <c r="B10" s="9" t="s">
        <v>37</v>
      </c>
      <c r="C10" s="9" t="s">
        <v>38</v>
      </c>
      <c r="D10" s="10">
        <v>25</v>
      </c>
      <c r="E10" s="10">
        <v>97</v>
      </c>
      <c r="F10" s="10">
        <v>76</v>
      </c>
      <c r="G10" s="10">
        <v>131</v>
      </c>
      <c r="H10" s="10">
        <v>352</v>
      </c>
      <c r="I10" s="10">
        <v>1290</v>
      </c>
      <c r="J10" s="10">
        <v>291</v>
      </c>
      <c r="K10" s="10">
        <f t="shared" si="1"/>
        <v>2262</v>
      </c>
    </row>
    <row r="11" spans="1:11" x14ac:dyDescent="0.3">
      <c r="A11" s="7">
        <v>9</v>
      </c>
      <c r="B11" s="8" t="s">
        <v>39</v>
      </c>
      <c r="C11" s="8" t="s">
        <v>40</v>
      </c>
      <c r="D11" s="5">
        <v>42</v>
      </c>
      <c r="E11" s="5">
        <v>243</v>
      </c>
      <c r="F11" s="5">
        <v>159</v>
      </c>
      <c r="G11" s="5">
        <v>218</v>
      </c>
      <c r="H11" s="5">
        <v>723</v>
      </c>
      <c r="I11" s="5">
        <v>2518</v>
      </c>
      <c r="J11" s="5">
        <v>508</v>
      </c>
      <c r="K11" s="5">
        <f>SUM(D11:J11)</f>
        <v>4411</v>
      </c>
    </row>
    <row r="12" spans="1:11" x14ac:dyDescent="0.3">
      <c r="A12" s="13">
        <v>10</v>
      </c>
      <c r="B12" s="9" t="s">
        <v>41</v>
      </c>
      <c r="C12" s="9" t="s">
        <v>42</v>
      </c>
      <c r="D12" s="10">
        <v>9</v>
      </c>
      <c r="E12" s="10">
        <v>100</v>
      </c>
      <c r="F12" s="10">
        <v>57</v>
      </c>
      <c r="G12" s="10">
        <v>78</v>
      </c>
      <c r="H12" s="10">
        <v>287</v>
      </c>
      <c r="I12" s="10">
        <v>1000</v>
      </c>
      <c r="J12" s="10">
        <v>129</v>
      </c>
      <c r="K12" s="10">
        <f t="shared" ref="K12" si="2">SUM(D12:J12)</f>
        <v>1660</v>
      </c>
    </row>
    <row r="13" spans="1:11" x14ac:dyDescent="0.3">
      <c r="A13" s="14" t="s">
        <v>15</v>
      </c>
      <c r="B13" s="14"/>
      <c r="C13" s="14"/>
      <c r="D13" s="6">
        <f>SUM(D3:D12)</f>
        <v>173</v>
      </c>
      <c r="E13" s="6">
        <f t="shared" ref="E13:K13" si="3">SUM(E3:E12)</f>
        <v>1028</v>
      </c>
      <c r="F13" s="6">
        <f t="shared" si="3"/>
        <v>624</v>
      </c>
      <c r="G13" s="6">
        <f t="shared" si="3"/>
        <v>950</v>
      </c>
      <c r="H13" s="6">
        <f t="shared" si="3"/>
        <v>2679</v>
      </c>
      <c r="I13" s="6">
        <f t="shared" si="3"/>
        <v>9624</v>
      </c>
      <c r="J13" s="6">
        <f t="shared" si="3"/>
        <v>1768</v>
      </c>
      <c r="K13" s="6">
        <f t="shared" si="3"/>
        <v>16846</v>
      </c>
    </row>
    <row r="14" spans="1:11" x14ac:dyDescent="0.3">
      <c r="A14" s="1"/>
    </row>
    <row r="15" spans="1:11" x14ac:dyDescent="0.3">
      <c r="A15" s="1"/>
    </row>
    <row r="16" spans="1:11" x14ac:dyDescent="0.3">
      <c r="A16" s="2"/>
    </row>
  </sheetData>
  <pageMargins left="0.7" right="0.7" top="0.75" bottom="0.75" header="0.3" footer="0.3"/>
  <pageSetup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Tabel 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Varadila Amalia varadilaa</cp:lastModifiedBy>
  <cp:lastPrinted>2023-06-28T09:24:39Z</cp:lastPrinted>
  <dcterms:created xsi:type="dcterms:W3CDTF">2023-06-28T09:12:59Z</dcterms:created>
  <dcterms:modified xsi:type="dcterms:W3CDTF">2024-01-30T00:48:44Z</dcterms:modified>
</cp:coreProperties>
</file>