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9_September'23\"/>
    </mc:Choice>
  </mc:AlternateContent>
  <xr:revisionPtr revIDLastSave="0" documentId="8_{8B01F5BC-E7E7-4B71-988C-21845827F57A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F5" i="1"/>
  <c r="G5" i="1" s="1"/>
  <c r="F6" i="1"/>
  <c r="G6" i="1" s="1"/>
  <c r="E7" i="1" l="1"/>
  <c r="F3" i="1"/>
  <c r="H3" i="1" s="1"/>
  <c r="D7" i="1"/>
  <c r="F7" i="1" s="1"/>
  <c r="G7" i="1" s="1"/>
  <c r="H6" i="1"/>
  <c r="H5" i="1"/>
  <c r="H4" i="1"/>
  <c r="G3" i="1" l="1"/>
  <c r="H7" i="1"/>
</calcChain>
</file>

<file path=xl/sharedStrings.xml><?xml version="1.0" encoding="utf-8"?>
<sst xmlns="http://schemas.openxmlformats.org/spreadsheetml/2006/main" count="25" uniqueCount="24">
  <si>
    <t>No.</t>
  </si>
  <si>
    <t>Kode Wilayah</t>
  </si>
  <si>
    <t>Desa/Kelurahan</t>
  </si>
  <si>
    <t>(1)</t>
  </si>
  <si>
    <t>(2)</t>
  </si>
  <si>
    <t>(3)</t>
  </si>
  <si>
    <t>(4)</t>
  </si>
  <si>
    <t>(5)</t>
  </si>
  <si>
    <t>(6)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</si>
  <si>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</si>
  <si>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</si>
  <si>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</si>
  <si>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</si>
  <si>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</si>
  <si>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</si>
  <si>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</si>
  <si>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</si>
  <si>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</si>
  <si>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(7)</t>
  </si>
  <si>
    <t>(8)</t>
  </si>
  <si>
    <t>Penduduk Sesuai Domisili dan KK</t>
  </si>
  <si>
    <t>Penduduk Sesuai Domisili dan tidak sesuai KK</t>
  </si>
  <si>
    <t>Persentase Penduduk Sesuai Domisili dan KK (%)</t>
  </si>
  <si>
    <t>Persentase Penduduk Sesuai Domisili dan tidak sesuai KK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</si>
</sst>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1" fillId="2" borderId="1" xfId="1" applyNumberFormat="1" applyFont="1" applyFill="1" applyBorder="1"/>
    <xf numFmtId="0" fontId="1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H7"/>
  <sheetViews>
    <sheetView tabSelected="1" workbookViewId="0">
      <selection activeCell="D10" sqref="D10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2.5546875" customWidth="1"/>
    <col min="5" max="5" width="11.109375" customWidth="1"/>
    <col min="6" max="6" width="6.21875" bestFit="1" customWidth="1"/>
    <col min="7" max="7" width="14.109375" customWidth="1"/>
    <col min="8" max="8" width="14.5546875" customWidth="1"/>
  </cols>
  <sheetData>
    <row r="1" spans="1:8" ht="60" x14ac:dyDescent="0.3">
      <c r="A1" s="1" t="s">
        <v>0</v>
      </c>
      <c r="B1" s="1" t="s">
        <v>1</v>
      </c>
      <c r="C1" s="1" t="s">
        <v>2</v>
      </c>
      <c r="D1" s="2" t="s">
        <v>20</v>
      </c>
      <c r="E1" s="2" t="s">
        <v>21</v>
      </c>
      <c r="F1" s="2" t="s">
        <v>17</v>
      </c>
      <c r="G1" s="2" t="s">
        <v>22</v>
      </c>
      <c r="H1" s="2" t="s">
        <v>23</v>
      </c>
    </row>
    <row r="2" spans="1:8" x14ac:dyDescent="0.3">
      <c r="A2" s="3" t="s">
        <v>3</v>
      </c>
      <c r="B2" s="3" t="s">
        <v>4</v>
      </c>
      <c r="C2" s="4" t="s">
        <v>5</v>
      </c>
      <c r="D2" s="4" t="s">
        <v>6</v>
      </c>
      <c r="E2" s="3" t="s">
        <v>7</v>
      </c>
      <c r="F2" s="4" t="s">
        <v>8</v>
      </c>
      <c r="G2" s="4" t="s">
        <v>18</v>
      </c>
      <c r="H2" s="3" t="s">
        <v>19</v>
      </c>
    </row>
    <row r="3" spans="1:8" x14ac:dyDescent="0.3">
      <c r="A3" s="5">
        <v>1</v>
      </c>
      <c r="B3" s="5" t="s">
        <v>9</v>
      </c>
      <c r="C3" s="6" t="s">
        <v>10</v>
      </c>
      <c r="D3" s="12">
        <v>2670</v>
      </c>
      <c r="E3" s="12">
        <v>78</v>
      </c>
      <c r="F3" s="12">
        <f>SUM(D3:E3)</f>
        <v>2748</v>
      </c>
      <c r="G3" s="7">
        <f>D3/F3*100</f>
        <v>97.161572052401752</v>
      </c>
      <c r="H3" s="7">
        <f>E3/F3*100</f>
        <v>2.8384279475982535</v>
      </c>
    </row>
    <row r="4" spans="1:8" x14ac:dyDescent="0.3">
      <c r="A4" s="8">
        <v>2</v>
      </c>
      <c r="B4" s="8" t="s">
        <v>11</v>
      </c>
      <c r="C4" s="9" t="s">
        <v>12</v>
      </c>
      <c r="D4" s="13">
        <v>3312</v>
      </c>
      <c r="E4" s="13">
        <v>161</v>
      </c>
      <c r="F4" s="13">
        <f t="shared" ref="F4:F6" si="0">SUM(D4:E4)</f>
        <v>3473</v>
      </c>
      <c r="G4" s="10">
        <f t="shared" ref="G4:G6" si="1">D4/F4*100</f>
        <v>95.36423841059603</v>
      </c>
      <c r="H4" s="10">
        <f t="shared" ref="H4:H6" si="2">E4/F4*100</f>
        <v>4.6357615894039732</v>
      </c>
    </row>
    <row r="5" spans="1:8" x14ac:dyDescent="0.3">
      <c r="A5" s="5">
        <v>3</v>
      </c>
      <c r="B5" s="5" t="s">
        <v>13</v>
      </c>
      <c r="C5" s="6" t="s">
        <v>14</v>
      </c>
      <c r="D5" s="12">
        <v>1847</v>
      </c>
      <c r="E5" s="12">
        <v>27</v>
      </c>
      <c r="F5" s="12">
        <f t="shared" si="0"/>
        <v>1874</v>
      </c>
      <c r="G5" s="7">
        <f t="shared" si="1"/>
        <v>98.559231590181426</v>
      </c>
      <c r="H5" s="7">
        <f t="shared" si="2"/>
        <v>1.44076840981857</v>
      </c>
    </row>
    <row r="6" spans="1:8" x14ac:dyDescent="0.3">
      <c r="A6" s="8">
        <v>4</v>
      </c>
      <c r="B6" s="8" t="s">
        <v>15</v>
      </c>
      <c r="C6" s="9" t="s">
        <v>16</v>
      </c>
      <c r="D6" s="13">
        <v>1813</v>
      </c>
      <c r="E6" s="13">
        <v>58</v>
      </c>
      <c r="F6" s="13">
        <f t="shared" si="0"/>
        <v>1871</v>
      </c>
      <c r="G6" s="10">
        <f t="shared" si="1"/>
        <v>96.900053447354352</v>
      </c>
      <c r="H6" s="10">
        <f t="shared" si="2"/>
        <v>3.099946552645644</v>
      </c>
    </row>
    <row r="7" spans="1:8" x14ac:dyDescent="0.3">
      <c r="A7" s="15" t="s">
        <v>17</v>
      </c>
      <c r="B7" s="15"/>
      <c r="C7" s="15"/>
      <c r="D7" s="14">
        <f>SUM(D3:D6)</f>
        <v>9642</v>
      </c>
      <c r="E7" s="14">
        <f>SUM(E3:E6)</f>
        <v>324</v>
      </c>
      <c r="F7" s="14">
        <f>SUM(D7:E7)</f>
        <v>9966</v>
      </c>
      <c r="G7" s="11">
        <f>D7/F7*100</f>
        <v>96.748946417820591</v>
      </c>
      <c r="H7" s="11">
        <f>E7/F7*100</f>
        <v>3.2510535821794098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2023-06-28T09:59:41Z</cp:lastPrinted>
  <dcterms:created xsi:type="dcterms:W3CDTF">2023-06-28T09:11:44Z</dcterms:created>
  <dcterms:modified xsi:type="dcterms:W3CDTF">2023-10-30T04:13:21Z</dcterms:modified>
</cp:coreProperties>
</file>