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Dukcapil\Publish 4 6 2024\"/>
    </mc:Choice>
  </mc:AlternateContent>
  <xr:revisionPtr revIDLastSave="0" documentId="13_ncr:1_{18D188DB-8A90-4F62-A688-648139034E1E}" xr6:coauthVersionLast="47" xr6:coauthVersionMax="47" xr10:uidLastSave="{00000000-0000-0000-0000-000000000000}"/>
  <bookViews>
    <workbookView xWindow="-108" yWindow="-108" windowWidth="23256" windowHeight="12456" xr2:uid="{5EEAB42A-B025-42EF-AFB3-2A04F6C57D14}"/>
  </bookViews>
  <sheets>
    <sheet name="j" sheetId="1" r:id="rId1"/>
  </sheets>
  <definedNames>
    <definedName name="_xlnm.Print_Area" localSheetId="0">j!$A$1:$F$16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E14" i="1"/>
  <c r="E13" i="1"/>
  <c r="E12" i="1"/>
  <c r="E11" i="1"/>
  <c r="E10" i="1"/>
  <c r="E15" i="1" s="1"/>
  <c r="F15" i="1" s="1"/>
  <c r="E9" i="1"/>
  <c r="E8" i="1"/>
  <c r="E7" i="1"/>
  <c r="F13" i="1" l="1"/>
  <c r="F14" i="1"/>
  <c r="F11" i="1"/>
  <c r="F7" i="1"/>
  <c r="F9" i="1"/>
  <c r="F12" i="1"/>
  <c r="F8" i="1"/>
  <c r="F10" i="1"/>
</calcChain>
</file>

<file path=xl/sharedStrings.xml><?xml version="1.0" encoding="utf-8"?>
<sst xmlns="http://schemas.openxmlformats.org/spreadsheetml/2006/main" count="31" uniqueCount="31">
  <si>
    <t>Jumlah Penduduk Kecamatan Poto Tano</t>
  </si>
  <si>
    <t>Berdasarkan Desa dan Jenis Kelamin</t>
  </si>
  <si>
    <t>Per 31 Desember 2023</t>
  </si>
  <si>
    <t>No</t>
  </si>
  <si>
    <t>Desa</t>
  </si>
  <si>
    <t>Laki-Laki</t>
  </si>
  <si>
    <t>Perempuan</t>
  </si>
  <si>
    <t>Jumlah (Jiwa)</t>
  </si>
  <si>
    <t>Persentase (%)</t>
  </si>
  <si>
    <t>(1)</t>
  </si>
  <si>
    <t>(2)</t>
  </si>
  <si>
    <t>(3)</t>
  </si>
  <si>
    <t>(4)</t>
  </si>
  <si>
    <t>(5)</t>
  </si>
  <si>
    <t>(6)</t>
  </si>
  <si>
    <t>Desa Senayan</t>
  </si>
  <si>
    <t>Desa Mantar</t>
  </si>
  <si>
    <t>Desa Kiantar</t>
  </si>
  <si>
    <t>Desa Poto Tano</t>
  </si>
  <si>
    <t>Desa Tambak Sari</t>
  </si>
  <si>
    <t>Desa Kokarlian</t>
  </si>
  <si>
    <t>Desa Tebo</t>
  </si>
  <si>
    <t>Desa Tuananga</t>
  </si>
  <si>
    <t>Total</t>
  </si>
  <si>
    <t>Sumber data: Dinas Kependudukan dan Pencatatan Sipil</t>
  </si>
  <si>
    <t>Konsep :</t>
  </si>
  <si>
    <t>Definisi :</t>
  </si>
  <si>
    <t>Klasifikasi:</t>
  </si>
  <si>
    <t>Ukuran:</t>
  </si>
  <si>
    <t>Satuan:</t>
  </si>
  <si>
    <t>Sumber: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</si>
</sst>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16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9BDE-9F51-4E4F-B6FD-A53A4D713FF1}">
  <dimension ref="A1:F23"/>
  <sheetViews>
    <sheetView tabSelected="1" view="pageBreakPreview" zoomScale="60" zoomScaleNormal="100" workbookViewId="0">
      <selection activeCell="A3" activeCellId="2" sqref="A1:F1 A2:F2 A3:F3"/>
    </sheetView>
  </sheetViews>
  <sheetFormatPr defaultColWidth="8.88671875" defaultRowHeight="14.4"/>
  <cols>
    <col min="1" max="1" width="7.109375" customWidth="1"/>
    <col min="2" max="2" width="20" customWidth="1"/>
    <col min="3" max="3" width="11.109375" customWidth="1"/>
    <col min="4" max="4" width="11" customWidth="1"/>
    <col min="5" max="5" width="17.88671875" customWidth="1"/>
    <col min="6" max="6" width="12.88671875" bestFit="1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</row>
    <row r="6" spans="1:6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5" t="s">
        <v>14</v>
      </c>
    </row>
    <row r="7" spans="1:6">
      <c r="A7" s="2">
        <v>1</v>
      </c>
      <c r="B7" s="6" t="s">
        <v>15</v>
      </c>
      <c r="C7" s="7">
        <v>1111</v>
      </c>
      <c r="D7" s="7">
        <v>1190</v>
      </c>
      <c r="E7" s="8">
        <f>SUM(C7:D7)</f>
        <v>2301</v>
      </c>
      <c r="F7" s="9">
        <f>E7/E$15</f>
        <v>0.17287753568745304</v>
      </c>
    </row>
    <row r="8" spans="1:6">
      <c r="A8" s="2">
        <v>2</v>
      </c>
      <c r="B8" s="6" t="s">
        <v>16</v>
      </c>
      <c r="C8" s="7">
        <v>709</v>
      </c>
      <c r="D8" s="7">
        <v>708</v>
      </c>
      <c r="E8" s="8">
        <f t="shared" ref="E8:E14" si="0">SUM(C8:D8)</f>
        <v>1417</v>
      </c>
      <c r="F8" s="9">
        <f t="shared" ref="F8:F15" si="1">E8/E$15</f>
        <v>0.10646130728775356</v>
      </c>
    </row>
    <row r="9" spans="1:6">
      <c r="A9" s="2">
        <v>3</v>
      </c>
      <c r="B9" s="6" t="s">
        <v>17</v>
      </c>
      <c r="C9" s="7">
        <v>710</v>
      </c>
      <c r="D9" s="7">
        <v>719</v>
      </c>
      <c r="E9" s="8">
        <f t="shared" si="0"/>
        <v>1429</v>
      </c>
      <c r="F9" s="9">
        <f t="shared" si="1"/>
        <v>0.10736288504883547</v>
      </c>
    </row>
    <row r="10" spans="1:6">
      <c r="A10" s="2">
        <v>4</v>
      </c>
      <c r="B10" s="6" t="s">
        <v>18</v>
      </c>
      <c r="C10" s="7">
        <v>877</v>
      </c>
      <c r="D10" s="7">
        <v>879</v>
      </c>
      <c r="E10" s="8">
        <f t="shared" si="0"/>
        <v>1756</v>
      </c>
      <c r="F10" s="9">
        <f t="shared" si="1"/>
        <v>0.13193087903831704</v>
      </c>
    </row>
    <row r="11" spans="1:6">
      <c r="A11" s="2">
        <v>5</v>
      </c>
      <c r="B11" s="6" t="s">
        <v>19</v>
      </c>
      <c r="C11" s="7">
        <v>636</v>
      </c>
      <c r="D11" s="7">
        <v>593</v>
      </c>
      <c r="E11" s="8">
        <f t="shared" si="0"/>
        <v>1229</v>
      </c>
      <c r="F11" s="9">
        <f t="shared" si="1"/>
        <v>9.2336589030803912E-2</v>
      </c>
    </row>
    <row r="12" spans="1:6">
      <c r="A12" s="2">
        <v>6</v>
      </c>
      <c r="B12" s="6" t="s">
        <v>20</v>
      </c>
      <c r="C12" s="7">
        <v>1281</v>
      </c>
      <c r="D12" s="7">
        <v>1257</v>
      </c>
      <c r="E12" s="8">
        <f t="shared" si="0"/>
        <v>2538</v>
      </c>
      <c r="F12" s="9">
        <f t="shared" si="1"/>
        <v>0.19068369646882044</v>
      </c>
    </row>
    <row r="13" spans="1:6">
      <c r="A13" s="2">
        <v>7</v>
      </c>
      <c r="B13" s="6" t="s">
        <v>21</v>
      </c>
      <c r="C13" s="7">
        <v>501</v>
      </c>
      <c r="D13" s="7">
        <v>501</v>
      </c>
      <c r="E13" s="8">
        <f t="shared" si="0"/>
        <v>1002</v>
      </c>
      <c r="F13" s="9">
        <f t="shared" si="1"/>
        <v>7.5281743050338093E-2</v>
      </c>
    </row>
    <row r="14" spans="1:6">
      <c r="A14" s="2">
        <v>8</v>
      </c>
      <c r="B14" s="6" t="s">
        <v>22</v>
      </c>
      <c r="C14" s="7">
        <v>846</v>
      </c>
      <c r="D14" s="7">
        <v>792</v>
      </c>
      <c r="E14" s="8">
        <f t="shared" si="0"/>
        <v>1638</v>
      </c>
      <c r="F14" s="9">
        <f t="shared" si="1"/>
        <v>0.12306536438767844</v>
      </c>
    </row>
    <row r="15" spans="1:6">
      <c r="A15" s="6" t="s">
        <v>23</v>
      </c>
      <c r="B15" s="6"/>
      <c r="C15" s="8">
        <f>SUM(C7:C14)</f>
        <v>6671</v>
      </c>
      <c r="D15" s="8">
        <f>SUM(D7:D14)</f>
        <v>6639</v>
      </c>
      <c r="E15" s="8">
        <f>SUM(E7:E14)</f>
        <v>13310</v>
      </c>
      <c r="F15" s="9">
        <f t="shared" si="1"/>
        <v>1</v>
      </c>
    </row>
    <row r="16" spans="1:6">
      <c r="A16" s="10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s="11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</sheetData>
  <mergeCells count="3">
    <mergeCell ref="A3:F3"/>
    <mergeCell ref="A2:F2"/>
    <mergeCell ref="A1:F1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</vt:lpstr>
      <vt:lpstr>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2024-06-04T02:12:47Z</cp:lastPrinted>
  <dcterms:created xsi:type="dcterms:W3CDTF">2024-06-04T02:12:24Z</dcterms:created>
  <dcterms:modified xsi:type="dcterms:W3CDTF">2024-06-04T02:12:53Z</dcterms:modified>
</cp:coreProperties>
</file>