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1" sheetId="1" r:id="rId5"/>
  </sheets>
  <definedNames/>
  <calcPr/>
</workbook>
</file>

<file path=xl/sharedStrings.xml><?xml version="1.0" encoding="utf-8"?>
<sst xmlns="http://schemas.openxmlformats.org/spreadsheetml/2006/main" count="41" uniqueCount="41">
  <si>
    <t>Jumlah Kepala Keluarga</t>
  </si>
  <si>
    <t>Menurut Kecamatan</t>
  </si>
  <si>
    <t>Per 31 Desember 2025</t>
  </si>
  <si>
    <t>No</t>
  </si>
  <si>
    <t>Kode Wilayah</t>
  </si>
  <si>
    <t>Kecamatan</t>
  </si>
  <si>
    <t>laki-laki</t>
  </si>
  <si>
    <t>perempuan</t>
  </si>
  <si>
    <t>Jumlah</t>
  </si>
  <si>
    <t>Persentase</t>
  </si>
  <si>
    <t>(1)</t>
  </si>
  <si>
    <t>(2)</t>
  </si>
  <si>
    <t>(3)</t>
  </si>
  <si>
    <t>(4)</t>
  </si>
  <si>
    <t>(5)</t>
  </si>
  <si>
    <t>(6)</t>
  </si>
  <si>
    <t xml:space="preserve">(7) 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</si>
  <si>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</si>
  <si>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</si>
  <si>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</si>
  <si>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</si>
  <si>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</si>
  <si>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</si>
  <si>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</si>
  <si>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</si>
  <si>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</si>
  <si>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</si>
  <si>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</si>
  <si>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</si>
  <si>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</si>
  <si>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</si>
  <si>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</si>
  <si>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</si>
  <si>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</si>
  <si>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Sumber: Dinas Kependudukan dan Pencatatan Sipil Kabupaten Sumbawa Barat</t>
  </si>
  <si>
    <t>Konsep : [K01476] Penduduk; [K00829] Keluarga</t>
  </si>
  <si>
    <t xml:space="preserve">Kode SDSN : </t>
  </si>
  <si>
    <t>Definisi : Banyaknya kepala keluarga yang tercatat dalam administrasi kependudukan, dikelompokkan berdasarkan kecamatan pada periode tertentu.</t>
  </si>
  <si>
    <t>Klasifikasi : [32010026] Wilayah; [33220007] Jenis Kelamin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</si>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</sst>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_ ;_ * \-#,##0_ ;_ * &quot;-&quot;_ ;_ @_ "/>
  </numFmts>
  <fonts count="7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/>
    <font>
      <b/>
      <sz val="11.0"/>
      <color rgb="FF000000"/>
      <name val="Arial"/>
      <scheme val="minor"/>
    </font>
    <font>
      <sz val="11.0"/>
      <color rgb="FF000000"/>
      <name val="Arial"/>
      <scheme val="minor"/>
    </font>
    <font>
      <sz val="11.0"/>
      <color rgb="FF333333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Font="1"/>
    <xf borderId="0" fillId="0" fontId="2" numFmtId="0" xfId="0" applyAlignment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vertical="center"/>
    </xf>
    <xf quotePrefix="1"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right" vertical="center"/>
    </xf>
    <xf borderId="2" fillId="0" fontId="2" numFmtId="0" xfId="0" applyAlignment="1" applyBorder="1" applyFont="1">
      <alignment horizontal="right" vertical="center"/>
    </xf>
    <xf borderId="2" fillId="0" fontId="2" numFmtId="3" xfId="0" applyAlignment="1" applyBorder="1" applyFont="1" applyNumberFormat="1">
      <alignment horizontal="right" vertical="center"/>
    </xf>
    <xf borderId="2" fillId="0" fontId="2" numFmtId="164" xfId="0" applyAlignment="1" applyBorder="1" applyFont="1" applyNumberFormat="1">
      <alignment horizontal="right" vertical="center"/>
    </xf>
    <xf borderId="2" fillId="0" fontId="2" numFmtId="9" xfId="0" applyAlignment="1" applyBorder="1" applyFont="1" applyNumberFormat="1">
      <alignment horizontal="right" vertical="center"/>
    </xf>
    <xf borderId="0" fillId="0" fontId="2" numFmtId="3" xfId="0" applyAlignment="1" applyFont="1" applyNumberFormat="1">
      <alignment vertical="center"/>
    </xf>
    <xf borderId="3" fillId="0" fontId="1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2" fillId="0" fontId="1" numFmtId="164" xfId="0" applyAlignment="1" applyBorder="1" applyFont="1" applyNumberFormat="1">
      <alignment horizontal="right" vertical="center"/>
    </xf>
    <xf borderId="2" fillId="0" fontId="1" numFmtId="9" xfId="0" applyAlignment="1" applyBorder="1" applyFont="1" applyNumberFormat="1">
      <alignment horizontal="right" vertical="center"/>
    </xf>
    <xf borderId="0" fillId="0" fontId="1" numFmtId="0" xfId="0" applyAlignment="1" applyFont="1">
      <alignment vertical="center"/>
    </xf>
    <xf borderId="0" fillId="0" fontId="4" numFmtId="0" xfId="0" applyAlignment="1" applyFont="1">
      <alignment horizontal="left" vertical="top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0" fillId="0" fontId="2" numFmtId="0" xfId="0" applyAlignment="1" applyFont="1">
      <alignment horizontal="right" vertical="center"/>
    </xf>
    <xf borderId="0" fillId="0" fontId="5" numFmtId="0" xfId="0" applyAlignment="1" applyFont="1">
      <alignment horizontal="left" vertical="bottom"/>
    </xf>
    <xf borderId="6" fillId="2" fontId="6" numFmtId="0" xfId="0" applyAlignment="1" applyBorder="1" applyFill="1" applyFont="1">
      <alignment readingOrder="0" vertical="center"/>
    </xf>
    <xf borderId="6" fillId="2" fontId="6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2.38"/>
    <col customWidth="1" min="3" max="3" width="20.13"/>
    <col customWidth="1" min="4" max="4" width="14.25"/>
    <col customWidth="1" min="5" max="5" width="15.5"/>
    <col customWidth="1" min="6" max="6" width="11.63"/>
    <col customWidth="1" min="7" max="7" width="11.13"/>
    <col customWidth="1" min="8" max="17" width="7.75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</row>
    <row r="2">
      <c r="A2" s="1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</row>
    <row r="3">
      <c r="A3" s="1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3"/>
      <c r="X3" s="3"/>
      <c r="Y3" s="3"/>
      <c r="Z3" s="3"/>
    </row>
    <row r="4">
      <c r="A4" s="4"/>
      <c r="B4" s="4"/>
      <c r="C4" s="4"/>
      <c r="D4" s="4"/>
      <c r="E4" s="4"/>
      <c r="F4" s="4"/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  <c r="X4" s="3"/>
      <c r="Y4" s="3"/>
      <c r="Z4" s="3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6" t="s">
        <v>8</v>
      </c>
      <c r="G5" s="7" t="s">
        <v>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8" t="s">
        <v>10</v>
      </c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9">
        <v>1.0</v>
      </c>
      <c r="B7" s="10" t="s">
        <v>17</v>
      </c>
      <c r="C7" s="11" t="s">
        <v>18</v>
      </c>
      <c r="D7" s="12">
        <v>2775.0</v>
      </c>
      <c r="E7" s="12">
        <v>754.0</v>
      </c>
      <c r="F7" s="13">
        <f t="shared" ref="F7:F15" si="1">SUM(D7:E7)</f>
        <v>3529</v>
      </c>
      <c r="G7" s="14">
        <f t="shared" ref="G7:G15" si="2">F7/F$15</f>
        <v>0.06871908712</v>
      </c>
      <c r="H7" s="2"/>
      <c r="I7" s="15"/>
      <c r="J7" s="2"/>
      <c r="K7" s="3"/>
      <c r="L7" s="3"/>
      <c r="M7" s="2"/>
      <c r="N7" s="2"/>
      <c r="O7" s="2"/>
      <c r="P7" s="2"/>
      <c r="Q7" s="2"/>
      <c r="R7" s="3"/>
      <c r="S7" s="3"/>
      <c r="T7" s="3"/>
      <c r="U7" s="3"/>
      <c r="V7" s="3"/>
      <c r="W7" s="3"/>
      <c r="X7" s="3"/>
      <c r="Y7" s="3"/>
      <c r="Z7" s="3"/>
    </row>
    <row r="8">
      <c r="A8" s="9">
        <v>2.0</v>
      </c>
      <c r="B8" s="10" t="s">
        <v>19</v>
      </c>
      <c r="C8" s="11" t="s">
        <v>20</v>
      </c>
      <c r="D8" s="12">
        <v>15120.0</v>
      </c>
      <c r="E8" s="12">
        <v>4190.0</v>
      </c>
      <c r="F8" s="13">
        <f t="shared" si="1"/>
        <v>19310</v>
      </c>
      <c r="G8" s="14">
        <f t="shared" si="2"/>
        <v>0.3760174475</v>
      </c>
      <c r="H8" s="2"/>
      <c r="I8" s="2"/>
      <c r="J8" s="2"/>
      <c r="K8" s="3"/>
      <c r="L8" s="3"/>
      <c r="M8" s="2"/>
      <c r="N8" s="2"/>
      <c r="O8" s="2"/>
      <c r="P8" s="2"/>
      <c r="Q8" s="2"/>
      <c r="R8" s="3"/>
      <c r="S8" s="3"/>
      <c r="T8" s="3"/>
      <c r="U8" s="3"/>
      <c r="V8" s="3"/>
      <c r="W8" s="3"/>
      <c r="X8" s="3"/>
      <c r="Y8" s="3"/>
      <c r="Z8" s="3"/>
    </row>
    <row r="9">
      <c r="A9" s="9">
        <v>3.0</v>
      </c>
      <c r="B9" s="10" t="s">
        <v>21</v>
      </c>
      <c r="C9" s="11" t="s">
        <v>22</v>
      </c>
      <c r="D9" s="12">
        <v>5417.0</v>
      </c>
      <c r="E9" s="12">
        <v>1578.0</v>
      </c>
      <c r="F9" s="13">
        <f t="shared" si="1"/>
        <v>6995</v>
      </c>
      <c r="G9" s="14">
        <f t="shared" si="2"/>
        <v>0.1362113954</v>
      </c>
      <c r="H9" s="2"/>
      <c r="I9" s="15"/>
      <c r="J9" s="15"/>
      <c r="K9" s="3"/>
      <c r="L9" s="3"/>
      <c r="M9" s="2"/>
      <c r="N9" s="2"/>
      <c r="O9" s="2"/>
      <c r="P9" s="2"/>
      <c r="Q9" s="2"/>
      <c r="R9" s="3"/>
      <c r="S9" s="3"/>
      <c r="T9" s="3"/>
      <c r="U9" s="3"/>
      <c r="V9" s="3"/>
      <c r="W9" s="3"/>
      <c r="X9" s="3"/>
      <c r="Y9" s="3"/>
      <c r="Z9" s="3"/>
    </row>
    <row r="10">
      <c r="A10" s="9">
        <v>4.0</v>
      </c>
      <c r="B10" s="10" t="s">
        <v>23</v>
      </c>
      <c r="C10" s="11" t="s">
        <v>24</v>
      </c>
      <c r="D10" s="12">
        <v>3286.0</v>
      </c>
      <c r="E10" s="12">
        <v>571.0</v>
      </c>
      <c r="F10" s="13">
        <f t="shared" si="1"/>
        <v>3857</v>
      </c>
      <c r="G10" s="14">
        <f t="shared" si="2"/>
        <v>0.07510612611</v>
      </c>
      <c r="H10" s="2"/>
      <c r="I10" s="15"/>
      <c r="J10" s="2"/>
      <c r="K10" s="3"/>
      <c r="L10" s="3"/>
      <c r="M10" s="2"/>
      <c r="N10" s="2"/>
      <c r="O10" s="2"/>
      <c r="P10" s="2"/>
      <c r="Q10" s="2"/>
      <c r="R10" s="3"/>
      <c r="S10" s="3"/>
      <c r="T10" s="3"/>
      <c r="U10" s="3"/>
      <c r="V10" s="3"/>
      <c r="W10" s="3"/>
      <c r="X10" s="3"/>
      <c r="Y10" s="3"/>
      <c r="Z10" s="3"/>
    </row>
    <row r="11">
      <c r="A11" s="9">
        <v>5.0</v>
      </c>
      <c r="B11" s="10" t="s">
        <v>25</v>
      </c>
      <c r="C11" s="11" t="s">
        <v>26</v>
      </c>
      <c r="D11" s="12">
        <v>4446.0</v>
      </c>
      <c r="E11" s="12">
        <v>1220.0</v>
      </c>
      <c r="F11" s="13">
        <f t="shared" si="1"/>
        <v>5666</v>
      </c>
      <c r="G11" s="14">
        <f t="shared" si="2"/>
        <v>0.1103322039</v>
      </c>
      <c r="H11" s="2"/>
      <c r="I11" s="15"/>
      <c r="J11" s="2"/>
      <c r="K11" s="3"/>
      <c r="L11" s="3"/>
      <c r="M11" s="2"/>
      <c r="N11" s="2"/>
      <c r="O11" s="2"/>
      <c r="P11" s="2"/>
      <c r="Q11" s="2"/>
      <c r="R11" s="3"/>
      <c r="S11" s="3"/>
      <c r="T11" s="3"/>
      <c r="U11" s="3"/>
      <c r="V11" s="3"/>
      <c r="W11" s="3"/>
      <c r="X11" s="3"/>
      <c r="Y11" s="3"/>
      <c r="Z11" s="3"/>
    </row>
    <row r="12">
      <c r="A12" s="9">
        <v>6.0</v>
      </c>
      <c r="B12" s="10" t="s">
        <v>27</v>
      </c>
      <c r="C12" s="11" t="s">
        <v>28</v>
      </c>
      <c r="D12" s="12">
        <v>3587.0</v>
      </c>
      <c r="E12" s="12">
        <v>768.0</v>
      </c>
      <c r="F12" s="13">
        <f t="shared" si="1"/>
        <v>4355</v>
      </c>
      <c r="G12" s="14">
        <f t="shared" si="2"/>
        <v>0.08480352066</v>
      </c>
      <c r="H12" s="2"/>
      <c r="I12" s="15"/>
      <c r="J12" s="2"/>
      <c r="K12" s="3"/>
      <c r="L12" s="3"/>
      <c r="M12" s="2"/>
      <c r="N12" s="2"/>
      <c r="O12" s="2"/>
      <c r="P12" s="2"/>
      <c r="Q12" s="2"/>
      <c r="R12" s="3"/>
      <c r="S12" s="3"/>
      <c r="T12" s="3"/>
      <c r="U12" s="3"/>
      <c r="V12" s="3"/>
      <c r="W12" s="3"/>
      <c r="X12" s="3"/>
      <c r="Y12" s="3"/>
      <c r="Z12" s="3"/>
    </row>
    <row r="13">
      <c r="A13" s="9">
        <v>7.0</v>
      </c>
      <c r="B13" s="10" t="s">
        <v>29</v>
      </c>
      <c r="C13" s="11" t="s">
        <v>30</v>
      </c>
      <c r="D13" s="12">
        <v>1910.0</v>
      </c>
      <c r="E13" s="12">
        <v>553.0</v>
      </c>
      <c r="F13" s="13">
        <f t="shared" si="1"/>
        <v>2463</v>
      </c>
      <c r="G13" s="14">
        <f t="shared" si="2"/>
        <v>0.04796121042</v>
      </c>
      <c r="H13" s="2"/>
      <c r="I13" s="2"/>
      <c r="J13" s="2"/>
      <c r="K13" s="3"/>
      <c r="L13" s="3"/>
      <c r="M13" s="2"/>
      <c r="N13" s="2"/>
      <c r="O13" s="2"/>
      <c r="P13" s="2"/>
      <c r="Q13" s="2"/>
      <c r="R13" s="3"/>
      <c r="S13" s="3"/>
      <c r="T13" s="3"/>
      <c r="U13" s="3"/>
      <c r="V13" s="3"/>
      <c r="W13" s="3"/>
      <c r="X13" s="3"/>
      <c r="Y13" s="3"/>
      <c r="Z13" s="3"/>
    </row>
    <row r="14">
      <c r="A14" s="9">
        <v>8.0</v>
      </c>
      <c r="B14" s="10" t="s">
        <v>31</v>
      </c>
      <c r="C14" s="11" t="s">
        <v>32</v>
      </c>
      <c r="D14" s="12">
        <v>4253.0</v>
      </c>
      <c r="E14" s="12">
        <v>926.0</v>
      </c>
      <c r="F14" s="13">
        <f t="shared" si="1"/>
        <v>5179</v>
      </c>
      <c r="G14" s="14">
        <f t="shared" si="2"/>
        <v>0.1008490088</v>
      </c>
      <c r="H14" s="2"/>
      <c r="I14" s="15"/>
      <c r="J14" s="2"/>
      <c r="K14" s="3"/>
      <c r="L14" s="3"/>
      <c r="M14" s="2"/>
      <c r="N14" s="2"/>
      <c r="O14" s="2"/>
      <c r="P14" s="2"/>
      <c r="Q14" s="2"/>
      <c r="R14" s="3"/>
      <c r="S14" s="3"/>
      <c r="T14" s="3"/>
      <c r="U14" s="3"/>
      <c r="V14" s="3"/>
      <c r="W14" s="3"/>
      <c r="X14" s="3"/>
      <c r="Y14" s="3"/>
      <c r="Z14" s="3"/>
    </row>
    <row r="15">
      <c r="A15" s="16" t="s">
        <v>33</v>
      </c>
      <c r="B15" s="17"/>
      <c r="C15" s="18"/>
      <c r="D15" s="19">
        <f t="shared" ref="D15:E15" si="3">SUM(D7:D14)</f>
        <v>40794</v>
      </c>
      <c r="E15" s="19">
        <f t="shared" si="3"/>
        <v>10560</v>
      </c>
      <c r="F15" s="19">
        <f t="shared" si="1"/>
        <v>51354</v>
      </c>
      <c r="G15" s="20">
        <f t="shared" si="2"/>
        <v>1</v>
      </c>
      <c r="H15" s="21"/>
      <c r="I15" s="21"/>
      <c r="J15" s="21"/>
      <c r="K15" s="21"/>
      <c r="L15" s="22"/>
      <c r="M15" s="22"/>
      <c r="N15" s="23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>
      <c r="A16" s="24" t="s">
        <v>34</v>
      </c>
      <c r="B16" s="25"/>
      <c r="C16" s="25"/>
      <c r="D16" s="25"/>
      <c r="E16" s="25"/>
      <c r="F16" s="25"/>
      <c r="G16" s="25"/>
      <c r="H16" s="2"/>
      <c r="I16" s="2"/>
      <c r="J16" s="2"/>
      <c r="K16" s="2"/>
      <c r="L16" s="26"/>
      <c r="M16" s="26"/>
      <c r="N16" s="24"/>
      <c r="O16" s="3"/>
      <c r="P16" s="3"/>
      <c r="Q16" s="2"/>
      <c r="R16" s="3"/>
      <c r="S16" s="3"/>
      <c r="T16" s="3"/>
      <c r="U16" s="3"/>
      <c r="V16" s="3"/>
      <c r="W16" s="3"/>
      <c r="X16" s="3"/>
      <c r="Y16" s="3"/>
      <c r="Z16" s="3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6"/>
      <c r="M17" s="26"/>
      <c r="N17" s="24"/>
      <c r="O17" s="3"/>
      <c r="P17" s="3"/>
      <c r="Q17" s="2"/>
      <c r="R17" s="3"/>
      <c r="S17" s="3"/>
      <c r="T17" s="3"/>
      <c r="U17" s="3"/>
      <c r="V17" s="3"/>
      <c r="W17" s="3"/>
      <c r="X17" s="3"/>
      <c r="Y17" s="3"/>
      <c r="Z17" s="3"/>
    </row>
    <row r="18">
      <c r="A18" s="27" t="s">
        <v>35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/>
      <c r="S18" s="3"/>
      <c r="T18" s="3"/>
      <c r="U18" s="3"/>
      <c r="V18" s="3"/>
      <c r="W18" s="3"/>
      <c r="X18" s="3"/>
      <c r="Y18" s="3"/>
      <c r="Z18" s="3"/>
    </row>
    <row r="19">
      <c r="A19" s="27" t="s">
        <v>36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3"/>
      <c r="T19" s="3"/>
      <c r="U19" s="3"/>
      <c r="V19" s="3"/>
      <c r="W19" s="3"/>
      <c r="X19" s="3"/>
      <c r="Y19" s="3"/>
      <c r="Z19" s="3"/>
    </row>
    <row r="20">
      <c r="A20" s="27" t="s">
        <v>37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3"/>
      <c r="T20" s="3"/>
      <c r="U20" s="3"/>
      <c r="V20" s="3"/>
      <c r="W20" s="3"/>
      <c r="X20" s="3"/>
      <c r="Y20" s="3"/>
      <c r="Z20" s="3"/>
    </row>
    <row r="21">
      <c r="A21" s="27" t="s">
        <v>38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3"/>
      <c r="T21" s="3"/>
      <c r="U21" s="3"/>
      <c r="V21" s="3"/>
      <c r="W21" s="3"/>
      <c r="X21" s="3"/>
      <c r="Y21" s="3"/>
      <c r="Z21" s="3"/>
    </row>
    <row r="22">
      <c r="A22" s="27" t="s">
        <v>39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3"/>
      <c r="T22" s="3"/>
      <c r="U22" s="3"/>
      <c r="V22" s="3"/>
      <c r="W22" s="3"/>
      <c r="X22" s="3"/>
      <c r="Y22" s="3"/>
      <c r="Z22" s="3"/>
    </row>
    <row r="23">
      <c r="A23" s="27" t="s">
        <v>40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3"/>
      <c r="T23" s="3"/>
      <c r="U23" s="3"/>
      <c r="V23" s="3"/>
      <c r="W23" s="3"/>
      <c r="X23" s="3"/>
      <c r="Y23" s="3"/>
      <c r="Z23" s="3"/>
    </row>
    <row r="24">
      <c r="A24" s="2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3"/>
      <c r="S24" s="3"/>
      <c r="T24" s="3"/>
      <c r="U24" s="3"/>
      <c r="V24" s="3"/>
      <c r="W24" s="3"/>
      <c r="X24" s="3"/>
      <c r="Y24" s="3"/>
      <c r="Z24" s="3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3"/>
      <c r="S25" s="3"/>
      <c r="T25" s="3"/>
      <c r="U25" s="3"/>
      <c r="V25" s="3"/>
      <c r="W25" s="3"/>
      <c r="X25" s="3"/>
      <c r="Y25" s="3"/>
      <c r="Z25" s="3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3"/>
      <c r="S26" s="3"/>
      <c r="T26" s="3"/>
      <c r="U26" s="3"/>
      <c r="V26" s="3"/>
      <c r="W26" s="3"/>
      <c r="X26" s="3"/>
      <c r="Y26" s="3"/>
      <c r="Z26" s="3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3"/>
      <c r="S27" s="3"/>
      <c r="T27" s="3"/>
      <c r="U27" s="3"/>
      <c r="V27" s="3"/>
      <c r="W27" s="3"/>
      <c r="X27" s="3"/>
      <c r="Y27" s="3"/>
      <c r="Z27" s="3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3"/>
      <c r="S28" s="3"/>
      <c r="T28" s="3"/>
      <c r="U28" s="3"/>
      <c r="V28" s="3"/>
      <c r="W28" s="3"/>
      <c r="X28" s="3"/>
      <c r="Y28" s="3"/>
      <c r="Z28" s="3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3"/>
      <c r="S29" s="3"/>
      <c r="T29" s="3"/>
      <c r="U29" s="3"/>
      <c r="V29" s="3"/>
      <c r="W29" s="3"/>
      <c r="X29" s="3"/>
      <c r="Y29" s="3"/>
      <c r="Z29" s="3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/>
      <c r="S30" s="3"/>
      <c r="T30" s="3"/>
      <c r="U30" s="3"/>
      <c r="V30" s="3"/>
      <c r="W30" s="3"/>
      <c r="X30" s="3"/>
      <c r="Y30" s="3"/>
      <c r="Z30" s="3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3"/>
      <c r="T31" s="3"/>
      <c r="U31" s="3"/>
      <c r="V31" s="3"/>
      <c r="W31" s="3"/>
      <c r="X31" s="3"/>
      <c r="Y31" s="3"/>
      <c r="Z31" s="3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3"/>
      <c r="S32" s="3"/>
      <c r="T32" s="3"/>
      <c r="U32" s="3"/>
      <c r="V32" s="3"/>
      <c r="W32" s="3"/>
      <c r="X32" s="3"/>
      <c r="Y32" s="3"/>
      <c r="Z32" s="3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3"/>
      <c r="S33" s="3"/>
      <c r="T33" s="3"/>
      <c r="U33" s="3"/>
      <c r="V33" s="3"/>
      <c r="W33" s="3"/>
      <c r="X33" s="3"/>
      <c r="Y33" s="3"/>
      <c r="Z33" s="3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3"/>
      <c r="S34" s="3"/>
      <c r="T34" s="3"/>
      <c r="U34" s="3"/>
      <c r="V34" s="3"/>
      <c r="W34" s="3"/>
      <c r="X34" s="3"/>
      <c r="Y34" s="3"/>
      <c r="Z34" s="3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3"/>
      <c r="S35" s="3"/>
      <c r="T35" s="3"/>
      <c r="U35" s="3"/>
      <c r="V35" s="3"/>
      <c r="W35" s="3"/>
      <c r="X35" s="3"/>
      <c r="Y35" s="3"/>
      <c r="Z35" s="3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3"/>
      <c r="T36" s="3"/>
      <c r="U36" s="3"/>
      <c r="V36" s="3"/>
      <c r="W36" s="3"/>
      <c r="X36" s="3"/>
      <c r="Y36" s="3"/>
      <c r="Z36" s="3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3"/>
      <c r="T37" s="3"/>
      <c r="U37" s="3"/>
      <c r="V37" s="3"/>
      <c r="W37" s="3"/>
      <c r="X37" s="3"/>
      <c r="Y37" s="3"/>
      <c r="Z37" s="3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3"/>
      <c r="T38" s="3"/>
      <c r="U38" s="3"/>
      <c r="V38" s="3"/>
      <c r="W38" s="3"/>
      <c r="X38" s="3"/>
      <c r="Y38" s="3"/>
      <c r="Z38" s="3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3"/>
      <c r="T39" s="3"/>
      <c r="U39" s="3"/>
      <c r="V39" s="3"/>
      <c r="W39" s="3"/>
      <c r="X39" s="3"/>
      <c r="Y39" s="3"/>
      <c r="Z39" s="3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3"/>
      <c r="T40" s="3"/>
      <c r="U40" s="3"/>
      <c r="V40" s="3"/>
      <c r="W40" s="3"/>
      <c r="X40" s="3"/>
      <c r="Y40" s="3"/>
      <c r="Z40" s="3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3"/>
      <c r="T41" s="3"/>
      <c r="U41" s="3"/>
      <c r="V41" s="3"/>
      <c r="W41" s="3"/>
      <c r="X41" s="3"/>
      <c r="Y41" s="3"/>
      <c r="Z41" s="3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3"/>
      <c r="T42" s="3"/>
      <c r="U42" s="3"/>
      <c r="V42" s="3"/>
      <c r="W42" s="3"/>
      <c r="X42" s="3"/>
      <c r="Y42" s="3"/>
      <c r="Z42" s="3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3"/>
      <c r="T43" s="3"/>
      <c r="U43" s="3"/>
      <c r="V43" s="3"/>
      <c r="W43" s="3"/>
      <c r="X43" s="3"/>
      <c r="Y43" s="3"/>
      <c r="Z43" s="3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3"/>
      <c r="S44" s="3"/>
      <c r="T44" s="3"/>
      <c r="U44" s="3"/>
      <c r="V44" s="3"/>
      <c r="W44" s="3"/>
      <c r="X44" s="3"/>
      <c r="Y44" s="3"/>
      <c r="Z44" s="3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3"/>
      <c r="S45" s="3"/>
      <c r="T45" s="3"/>
      <c r="U45" s="3"/>
      <c r="V45" s="3"/>
      <c r="W45" s="3"/>
      <c r="X45" s="3"/>
      <c r="Y45" s="3"/>
      <c r="Z45" s="3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3"/>
      <c r="S46" s="3"/>
      <c r="T46" s="3"/>
      <c r="U46" s="3"/>
      <c r="V46" s="3"/>
      <c r="W46" s="3"/>
      <c r="X46" s="3"/>
      <c r="Y46" s="3"/>
      <c r="Z46" s="3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3"/>
      <c r="S47" s="3"/>
      <c r="T47" s="3"/>
      <c r="U47" s="3"/>
      <c r="V47" s="3"/>
      <c r="W47" s="3"/>
      <c r="X47" s="3"/>
      <c r="Y47" s="3"/>
      <c r="Z47" s="3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3"/>
      <c r="S48" s="3"/>
      <c r="T48" s="3"/>
      <c r="U48" s="3"/>
      <c r="V48" s="3"/>
      <c r="W48" s="3"/>
      <c r="X48" s="3"/>
      <c r="Y48" s="3"/>
      <c r="Z48" s="3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3"/>
      <c r="S49" s="3"/>
      <c r="T49" s="3"/>
      <c r="U49" s="3"/>
      <c r="V49" s="3"/>
      <c r="W49" s="3"/>
      <c r="X49" s="3"/>
      <c r="Y49" s="3"/>
      <c r="Z49" s="3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3"/>
      <c r="T50" s="3"/>
      <c r="U50" s="3"/>
      <c r="V50" s="3"/>
      <c r="W50" s="3"/>
      <c r="X50" s="3"/>
      <c r="Y50" s="3"/>
      <c r="Z50" s="3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3"/>
      <c r="T51" s="3"/>
      <c r="U51" s="3"/>
      <c r="V51" s="3"/>
      <c r="W51" s="3"/>
      <c r="X51" s="3"/>
      <c r="Y51" s="3"/>
      <c r="Z51" s="3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3"/>
      <c r="S52" s="3"/>
      <c r="T52" s="3"/>
      <c r="U52" s="3"/>
      <c r="V52" s="3"/>
      <c r="W52" s="3"/>
      <c r="X52" s="3"/>
      <c r="Y52" s="3"/>
      <c r="Z52" s="3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3"/>
      <c r="S53" s="3"/>
      <c r="T53" s="3"/>
      <c r="U53" s="3"/>
      <c r="V53" s="3"/>
      <c r="W53" s="3"/>
      <c r="X53" s="3"/>
      <c r="Y53" s="3"/>
      <c r="Z53" s="3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3"/>
      <c r="S54" s="3"/>
      <c r="T54" s="3"/>
      <c r="U54" s="3"/>
      <c r="V54" s="3"/>
      <c r="W54" s="3"/>
      <c r="X54" s="3"/>
      <c r="Y54" s="3"/>
      <c r="Z54" s="3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3"/>
      <c r="S55" s="3"/>
      <c r="T55" s="3"/>
      <c r="U55" s="3"/>
      <c r="V55" s="3"/>
      <c r="W55" s="3"/>
      <c r="X55" s="3"/>
      <c r="Y55" s="3"/>
      <c r="Z55" s="3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3"/>
      <c r="S56" s="3"/>
      <c r="T56" s="3"/>
      <c r="U56" s="3"/>
      <c r="V56" s="3"/>
      <c r="W56" s="3"/>
      <c r="X56" s="3"/>
      <c r="Y56" s="3"/>
      <c r="Z56" s="3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3"/>
      <c r="S57" s="3"/>
      <c r="T57" s="3"/>
      <c r="U57" s="3"/>
      <c r="V57" s="3"/>
      <c r="W57" s="3"/>
      <c r="X57" s="3"/>
      <c r="Y57" s="3"/>
      <c r="Z57" s="3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"/>
      <c r="T58" s="3"/>
      <c r="U58" s="3"/>
      <c r="V58" s="3"/>
      <c r="W58" s="3"/>
      <c r="X58" s="3"/>
      <c r="Y58" s="3"/>
      <c r="Z58" s="3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"/>
      <c r="T59" s="3"/>
      <c r="U59" s="3"/>
      <c r="V59" s="3"/>
      <c r="W59" s="3"/>
      <c r="X59" s="3"/>
      <c r="Y59" s="3"/>
      <c r="Z59" s="3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3"/>
      <c r="T60" s="3"/>
      <c r="U60" s="3"/>
      <c r="V60" s="3"/>
      <c r="W60" s="3"/>
      <c r="X60" s="3"/>
      <c r="Y60" s="3"/>
      <c r="Z60" s="3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3"/>
      <c r="S61" s="3"/>
      <c r="T61" s="3"/>
      <c r="U61" s="3"/>
      <c r="V61" s="3"/>
      <c r="W61" s="3"/>
      <c r="X61" s="3"/>
      <c r="Y61" s="3"/>
      <c r="Z61" s="3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"/>
      <c r="S62" s="3"/>
      <c r="T62" s="3"/>
      <c r="U62" s="3"/>
      <c r="V62" s="3"/>
      <c r="W62" s="3"/>
      <c r="X62" s="3"/>
      <c r="Y62" s="3"/>
      <c r="Z62" s="3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3"/>
      <c r="S63" s="3"/>
      <c r="T63" s="3"/>
      <c r="U63" s="3"/>
      <c r="V63" s="3"/>
      <c r="W63" s="3"/>
      <c r="X63" s="3"/>
      <c r="Y63" s="3"/>
      <c r="Z63" s="3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3"/>
      <c r="S64" s="3"/>
      <c r="T64" s="3"/>
      <c r="U64" s="3"/>
      <c r="V64" s="3"/>
      <c r="W64" s="3"/>
      <c r="X64" s="3"/>
      <c r="Y64" s="3"/>
      <c r="Z64" s="3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3"/>
      <c r="T65" s="3"/>
      <c r="U65" s="3"/>
      <c r="V65" s="3"/>
      <c r="W65" s="3"/>
      <c r="X65" s="3"/>
      <c r="Y65" s="3"/>
      <c r="Z65" s="3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3"/>
      <c r="W66" s="3"/>
      <c r="X66" s="3"/>
      <c r="Y66" s="3"/>
      <c r="Z66" s="3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3"/>
      <c r="T67" s="3"/>
      <c r="U67" s="3"/>
      <c r="V67" s="3"/>
      <c r="W67" s="3"/>
      <c r="X67" s="3"/>
      <c r="Y67" s="3"/>
      <c r="Z67" s="3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3"/>
      <c r="S68" s="3"/>
      <c r="T68" s="3"/>
      <c r="U68" s="3"/>
      <c r="V68" s="3"/>
      <c r="W68" s="3"/>
      <c r="X68" s="3"/>
      <c r="Y68" s="3"/>
      <c r="Z68" s="3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3"/>
      <c r="S69" s="3"/>
      <c r="T69" s="3"/>
      <c r="U69" s="3"/>
      <c r="V69" s="3"/>
      <c r="W69" s="3"/>
      <c r="X69" s="3"/>
      <c r="Y69" s="3"/>
      <c r="Z69" s="3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3"/>
      <c r="S70" s="3"/>
      <c r="T70" s="3"/>
      <c r="U70" s="3"/>
      <c r="V70" s="3"/>
      <c r="W70" s="3"/>
      <c r="X70" s="3"/>
      <c r="Y70" s="3"/>
      <c r="Z70" s="3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3"/>
      <c r="S71" s="3"/>
      <c r="T71" s="3"/>
      <c r="U71" s="3"/>
      <c r="V71" s="3"/>
      <c r="W71" s="3"/>
      <c r="X71" s="3"/>
      <c r="Y71" s="3"/>
      <c r="Z71" s="3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3"/>
      <c r="T72" s="3"/>
      <c r="U72" s="3"/>
      <c r="V72" s="3"/>
      <c r="W72" s="3"/>
      <c r="X72" s="3"/>
      <c r="Y72" s="3"/>
      <c r="Z72" s="3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3"/>
      <c r="T73" s="3"/>
      <c r="U73" s="3"/>
      <c r="V73" s="3"/>
      <c r="W73" s="3"/>
      <c r="X73" s="3"/>
      <c r="Y73" s="3"/>
      <c r="Z73" s="3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3"/>
      <c r="T74" s="3"/>
      <c r="U74" s="3"/>
      <c r="V74" s="3"/>
      <c r="W74" s="3"/>
      <c r="X74" s="3"/>
      <c r="Y74" s="3"/>
      <c r="Z74" s="3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3"/>
      <c r="T75" s="3"/>
      <c r="U75" s="3"/>
      <c r="V75" s="3"/>
      <c r="W75" s="3"/>
      <c r="X75" s="3"/>
      <c r="Y75" s="3"/>
      <c r="Z75" s="3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3"/>
      <c r="T76" s="3"/>
      <c r="U76" s="3"/>
      <c r="V76" s="3"/>
      <c r="W76" s="3"/>
      <c r="X76" s="3"/>
      <c r="Y76" s="3"/>
      <c r="Z76" s="3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3"/>
      <c r="T77" s="3"/>
      <c r="U77" s="3"/>
      <c r="V77" s="3"/>
      <c r="W77" s="3"/>
      <c r="X77" s="3"/>
      <c r="Y77" s="3"/>
      <c r="Z77" s="3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3"/>
      <c r="S78" s="3"/>
      <c r="T78" s="3"/>
      <c r="U78" s="3"/>
      <c r="V78" s="3"/>
      <c r="W78" s="3"/>
      <c r="X78" s="3"/>
      <c r="Y78" s="3"/>
      <c r="Z78" s="3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3"/>
      <c r="S79" s="3"/>
      <c r="T79" s="3"/>
      <c r="U79" s="3"/>
      <c r="V79" s="3"/>
      <c r="W79" s="3"/>
      <c r="X79" s="3"/>
      <c r="Y79" s="3"/>
      <c r="Z79" s="3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3"/>
      <c r="S80" s="3"/>
      <c r="T80" s="3"/>
      <c r="U80" s="3"/>
      <c r="V80" s="3"/>
      <c r="W80" s="3"/>
      <c r="X80" s="3"/>
      <c r="Y80" s="3"/>
      <c r="Z80" s="3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3"/>
      <c r="S81" s="3"/>
      <c r="T81" s="3"/>
      <c r="U81" s="3"/>
      <c r="V81" s="3"/>
      <c r="W81" s="3"/>
      <c r="X81" s="3"/>
      <c r="Y81" s="3"/>
      <c r="Z81" s="3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3"/>
      <c r="S82" s="3"/>
      <c r="T82" s="3"/>
      <c r="U82" s="3"/>
      <c r="V82" s="3"/>
      <c r="W82" s="3"/>
      <c r="X82" s="3"/>
      <c r="Y82" s="3"/>
      <c r="Z82" s="3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3"/>
      <c r="S83" s="3"/>
      <c r="T83" s="3"/>
      <c r="U83" s="3"/>
      <c r="V83" s="3"/>
      <c r="W83" s="3"/>
      <c r="X83" s="3"/>
      <c r="Y83" s="3"/>
      <c r="Z83" s="3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3"/>
      <c r="S84" s="3"/>
      <c r="T84" s="3"/>
      <c r="U84" s="3"/>
      <c r="V84" s="3"/>
      <c r="W84" s="3"/>
      <c r="X84" s="3"/>
      <c r="Y84" s="3"/>
      <c r="Z84" s="3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3"/>
      <c r="S85" s="3"/>
      <c r="T85" s="3"/>
      <c r="U85" s="3"/>
      <c r="V85" s="3"/>
      <c r="W85" s="3"/>
      <c r="X85" s="3"/>
      <c r="Y85" s="3"/>
      <c r="Z85" s="3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3"/>
      <c r="S86" s="3"/>
      <c r="T86" s="3"/>
      <c r="U86" s="3"/>
      <c r="V86" s="3"/>
      <c r="W86" s="3"/>
      <c r="X86" s="3"/>
      <c r="Y86" s="3"/>
      <c r="Z86" s="3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3"/>
      <c r="S87" s="3"/>
      <c r="T87" s="3"/>
      <c r="U87" s="3"/>
      <c r="V87" s="3"/>
      <c r="W87" s="3"/>
      <c r="X87" s="3"/>
      <c r="Y87" s="3"/>
      <c r="Z87" s="3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3"/>
      <c r="S88" s="3"/>
      <c r="T88" s="3"/>
      <c r="U88" s="3"/>
      <c r="V88" s="3"/>
      <c r="W88" s="3"/>
      <c r="X88" s="3"/>
      <c r="Y88" s="3"/>
      <c r="Z88" s="3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3"/>
      <c r="S89" s="3"/>
      <c r="T89" s="3"/>
      <c r="U89" s="3"/>
      <c r="V89" s="3"/>
      <c r="W89" s="3"/>
      <c r="X89" s="3"/>
      <c r="Y89" s="3"/>
      <c r="Z89" s="3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3"/>
      <c r="S90" s="3"/>
      <c r="T90" s="3"/>
      <c r="U90" s="3"/>
      <c r="V90" s="3"/>
      <c r="W90" s="3"/>
      <c r="X90" s="3"/>
      <c r="Y90" s="3"/>
      <c r="Z90" s="3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3"/>
      <c r="S91" s="3"/>
      <c r="T91" s="3"/>
      <c r="U91" s="3"/>
      <c r="V91" s="3"/>
      <c r="W91" s="3"/>
      <c r="X91" s="3"/>
      <c r="Y91" s="3"/>
      <c r="Z91" s="3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3"/>
      <c r="S92" s="3"/>
      <c r="T92" s="3"/>
      <c r="U92" s="3"/>
      <c r="V92" s="3"/>
      <c r="W92" s="3"/>
      <c r="X92" s="3"/>
      <c r="Y92" s="3"/>
      <c r="Z92" s="3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3"/>
      <c r="S93" s="3"/>
      <c r="T93" s="3"/>
      <c r="U93" s="3"/>
      <c r="V93" s="3"/>
      <c r="W93" s="3"/>
      <c r="X93" s="3"/>
      <c r="Y93" s="3"/>
      <c r="Z93" s="3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3"/>
      <c r="S94" s="3"/>
      <c r="T94" s="3"/>
      <c r="U94" s="3"/>
      <c r="V94" s="3"/>
      <c r="W94" s="3"/>
      <c r="X94" s="3"/>
      <c r="Y94" s="3"/>
      <c r="Z94" s="3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3"/>
      <c r="S95" s="3"/>
      <c r="T95" s="3"/>
      <c r="U95" s="3"/>
      <c r="V95" s="3"/>
      <c r="W95" s="3"/>
      <c r="X95" s="3"/>
      <c r="Y95" s="3"/>
      <c r="Z95" s="3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3"/>
      <c r="S96" s="3"/>
      <c r="T96" s="3"/>
      <c r="U96" s="3"/>
      <c r="V96" s="3"/>
      <c r="W96" s="3"/>
      <c r="X96" s="3"/>
      <c r="Y96" s="3"/>
      <c r="Z96" s="3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3"/>
      <c r="S97" s="3"/>
      <c r="T97" s="3"/>
      <c r="U97" s="3"/>
      <c r="V97" s="3"/>
      <c r="W97" s="3"/>
      <c r="X97" s="3"/>
      <c r="Y97" s="3"/>
      <c r="Z97" s="3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3"/>
      <c r="S98" s="3"/>
      <c r="T98" s="3"/>
      <c r="U98" s="3"/>
      <c r="V98" s="3"/>
      <c r="W98" s="3"/>
      <c r="X98" s="3"/>
      <c r="Y98" s="3"/>
      <c r="Z98" s="3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3"/>
      <c r="S99" s="3"/>
      <c r="T99" s="3"/>
      <c r="U99" s="3"/>
      <c r="V99" s="3"/>
      <c r="W99" s="3"/>
      <c r="X99" s="3"/>
      <c r="Y99" s="3"/>
      <c r="Z99" s="3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">
    <mergeCell ref="A1:G1"/>
    <mergeCell ref="A2:G2"/>
    <mergeCell ref="A3:G3"/>
    <mergeCell ref="A15:C15"/>
  </mergeCells>
  <printOptions/>
  <pageMargins bottom="0.3937007874015748" footer="0.0" header="0.0" left="0.5905500874890639" right="0.3937007874015748" top="0.3937007874015748"/>
  <pageSetup paperSize="9" orientation="portrait"/>
  <colBreaks count="1" manualBreakCount="1">
    <brk id="7" man="1"/>
  </colBreaks>
  <drawing r:id="rId1"/>
</worksheet>
</file>