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FD02022-F2DB-4CE0-AF81-B9AA93D4208C}" xr6:coauthVersionLast="47" xr6:coauthVersionMax="47" xr10:uidLastSave="{00000000-0000-0000-0000-000000000000}"/>
  <bookViews>
    <workbookView xWindow="-108" yWindow="-108" windowWidth="23256" windowHeight="12456" xr2:uid="{257E60AF-399D-40F6-A9E4-E2A2AA934B86}"/>
  </bookViews>
  <sheets>
    <sheet name="KABUPATEN SUMBAWA BARAT FINAL" sheetId="1" r:id="rId1"/>
  </sheets>
  <definedNames>
    <definedName name="_xlnm.Print_Area" localSheetId="0">'KABUPATEN SUMBAWA BARAT FINAL'!$A$1:$N$14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C12" i="1"/>
  <c r="C8" i="1"/>
</calcChain>
</file>

<file path=xl/sharedStrings.xml><?xml version="1.0" encoding="utf-8"?>
<sst xmlns="http://schemas.openxmlformats.org/spreadsheetml/2006/main" count="38" uniqueCount="25">
  <si>
    <t xml:space="preserve">No </t>
  </si>
  <si>
    <t>Kecamatan</t>
  </si>
  <si>
    <t>(1)</t>
  </si>
  <si>
    <t>(2)</t>
  </si>
  <si>
    <t>(3)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</si>
  <si>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</si>
  <si>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</si>
  <si>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</si>
  <si>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</si>
  <si>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</si>
  <si>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</si>
  <si>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</si>
  <si>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</si>
  <si>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(4)</t>
  </si>
  <si>
    <t>(5)</t>
  </si>
  <si>
    <t>III. POTENSI AREAL PERIKANAN PER KECAMATAN (Ha)</t>
  </si>
  <si>
    <t>Budidaya Laut</t>
  </si>
  <si>
    <t>Perairan Umum</t>
  </si>
  <si>
    <t>Tambak</t>
  </si>
  <si>
    <t>Sawah</t>
  </si>
  <si>
    <t>Kolam</t>
  </si>
  <si>
    <t>(6)</t>
  </si>
  <si>
    <t>(7)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</si>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</sst>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6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2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/>
    </xf>
    <xf numFmtId="164" fontId="4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4" borderId="1" xfId="2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166" fontId="2" fillId="2" borderId="0" xfId="1" applyNumberFormat="1" applyFont="1" applyFill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D32F-548E-43BB-8A6D-E76071A7FD0A}">
  <dimension ref="A1:K16"/>
  <sheetViews>
    <sheetView tabSelected="1" view="pageBreakPreview" zoomScale="98" zoomScaleNormal="98" zoomScaleSheetLayoutView="98" workbookViewId="0">
      <selection activeCell="F8" sqref="F8"/>
    </sheetView>
  </sheetViews>
  <sheetFormatPr defaultColWidth="9.109375" defaultRowHeight="11.4" x14ac:dyDescent="0.2"/>
  <cols>
    <col min="1" max="1" width="5.77734375" style="2" customWidth="1"/>
    <col min="2" max="2" width="21.109375" style="3" customWidth="1"/>
    <col min="3" max="3" width="17" style="2" customWidth="1"/>
    <col min="4" max="4" width="18.33203125" style="2" customWidth="1"/>
    <col min="5" max="5" width="16.33203125" style="2" customWidth="1"/>
    <col min="6" max="6" width="13.33203125" style="4" bestFit="1" customWidth="1"/>
    <col min="7" max="7" width="18.77734375" style="1" bestFit="1" customWidth="1"/>
    <col min="8" max="8" width="28" style="2" customWidth="1"/>
    <col min="9" max="9" width="12.44140625" style="2" customWidth="1"/>
    <col min="10" max="10" width="19.77734375" style="2" customWidth="1"/>
    <col min="11" max="11" width="41.109375" style="2" customWidth="1"/>
    <col min="12" max="12" width="16.44140625" style="2" customWidth="1"/>
    <col min="13" max="13" width="17" style="2" customWidth="1"/>
    <col min="14" max="14" width="18" style="2" customWidth="1"/>
    <col min="15" max="15" width="13.44140625" style="2" bestFit="1" customWidth="1"/>
    <col min="16" max="17" width="14.6640625" style="2" bestFit="1" customWidth="1"/>
    <col min="18" max="16384" width="9.109375" style="2"/>
  </cols>
  <sheetData>
    <row r="1" spans="1:11" ht="18" customHeight="1" x14ac:dyDescent="0.25">
      <c r="A1" s="5" t="s">
        <v>15</v>
      </c>
      <c r="B1" s="5"/>
      <c r="C1" s="5"/>
      <c r="D1" s="5"/>
      <c r="E1" s="5"/>
    </row>
    <row r="2" spans="1:11" ht="18" customHeight="1" x14ac:dyDescent="0.2"/>
    <row r="3" spans="1:11" ht="24" customHeight="1" x14ac:dyDescent="0.2">
      <c r="A3" s="6" t="s">
        <v>0</v>
      </c>
      <c r="B3" s="6" t="s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10" t="s">
        <v>20</v>
      </c>
    </row>
    <row r="4" spans="1:11" x14ac:dyDescent="0.2">
      <c r="A4" s="7" t="s">
        <v>2</v>
      </c>
      <c r="B4" s="7" t="s">
        <v>3</v>
      </c>
      <c r="C4" s="7" t="s">
        <v>4</v>
      </c>
      <c r="D4" s="7" t="s">
        <v>13</v>
      </c>
      <c r="E4" s="7" t="s">
        <v>14</v>
      </c>
      <c r="F4" s="7" t="s">
        <v>21</v>
      </c>
      <c r="G4" s="7" t="s">
        <v>22</v>
      </c>
    </row>
    <row r="5" spans="1:11" x14ac:dyDescent="0.2">
      <c r="A5" s="11">
        <v>1</v>
      </c>
      <c r="B5" s="12" t="s">
        <v>12</v>
      </c>
      <c r="C5" s="13">
        <v>40</v>
      </c>
      <c r="D5" s="14" t="s">
        <v>23</v>
      </c>
      <c r="E5" s="13">
        <v>10</v>
      </c>
      <c r="F5" s="14" t="s">
        <v>23</v>
      </c>
      <c r="G5" s="9">
        <v>50</v>
      </c>
    </row>
    <row r="6" spans="1:11" x14ac:dyDescent="0.2">
      <c r="A6" s="15">
        <v>2</v>
      </c>
      <c r="B6" s="16" t="s">
        <v>10</v>
      </c>
      <c r="C6" s="17">
        <v>210</v>
      </c>
      <c r="D6" s="17">
        <v>10</v>
      </c>
      <c r="E6" s="17">
        <v>563</v>
      </c>
      <c r="F6" s="18" t="s">
        <v>23</v>
      </c>
      <c r="G6" s="19">
        <v>120</v>
      </c>
    </row>
    <row r="7" spans="1:11" x14ac:dyDescent="0.2">
      <c r="A7" s="11">
        <v>3</v>
      </c>
      <c r="B7" s="12" t="s">
        <v>11</v>
      </c>
      <c r="C7" s="13">
        <v>100</v>
      </c>
      <c r="D7" s="14" t="s">
        <v>23</v>
      </c>
      <c r="E7" s="13">
        <v>10</v>
      </c>
      <c r="F7" s="14" t="s">
        <v>23</v>
      </c>
      <c r="G7" s="9">
        <v>44</v>
      </c>
    </row>
    <row r="8" spans="1:11" x14ac:dyDescent="0.2">
      <c r="A8" s="15">
        <v>4</v>
      </c>
      <c r="B8" s="16" t="s">
        <v>7</v>
      </c>
      <c r="C8" s="17">
        <f>1200+585</f>
        <v>1785</v>
      </c>
      <c r="D8" s="17">
        <v>468</v>
      </c>
      <c r="E8" s="17">
        <v>318</v>
      </c>
      <c r="F8" s="20">
        <v>250</v>
      </c>
      <c r="G8" s="19">
        <v>1158</v>
      </c>
    </row>
    <row r="9" spans="1:11" x14ac:dyDescent="0.2">
      <c r="A9" s="11">
        <v>5</v>
      </c>
      <c r="B9" s="12" t="s">
        <v>9</v>
      </c>
      <c r="C9" s="14" t="s">
        <v>23</v>
      </c>
      <c r="D9" s="13">
        <v>15</v>
      </c>
      <c r="E9" s="14" t="s">
        <v>23</v>
      </c>
      <c r="F9" s="8">
        <v>750</v>
      </c>
      <c r="G9" s="9">
        <v>200</v>
      </c>
    </row>
    <row r="10" spans="1:11" x14ac:dyDescent="0.2">
      <c r="A10" s="15">
        <v>6</v>
      </c>
      <c r="B10" s="16" t="s">
        <v>8</v>
      </c>
      <c r="C10" s="18" t="s">
        <v>23</v>
      </c>
      <c r="D10" s="17">
        <v>20</v>
      </c>
      <c r="E10" s="18" t="s">
        <v>23</v>
      </c>
      <c r="F10" s="20">
        <v>1500</v>
      </c>
      <c r="G10" s="19">
        <v>232</v>
      </c>
    </row>
    <row r="11" spans="1:11" x14ac:dyDescent="0.2">
      <c r="A11" s="11">
        <v>7</v>
      </c>
      <c r="B11" s="12" t="s">
        <v>6</v>
      </c>
      <c r="C11" s="14" t="s">
        <v>23</v>
      </c>
      <c r="D11" s="13">
        <v>342</v>
      </c>
      <c r="E11" s="14" t="s">
        <v>23</v>
      </c>
      <c r="F11" s="14" t="s">
        <v>23</v>
      </c>
      <c r="G11" s="9">
        <v>230</v>
      </c>
    </row>
    <row r="12" spans="1:11" x14ac:dyDescent="0.2">
      <c r="A12" s="15">
        <v>8</v>
      </c>
      <c r="B12" s="16" t="s">
        <v>5</v>
      </c>
      <c r="C12" s="17">
        <f>865+521</f>
        <v>1386</v>
      </c>
      <c r="D12" s="18" t="s">
        <v>23</v>
      </c>
      <c r="E12" s="17">
        <v>1095</v>
      </c>
      <c r="F12" s="18" t="s">
        <v>23</v>
      </c>
      <c r="G12" s="19">
        <v>39</v>
      </c>
    </row>
    <row r="13" spans="1:11" x14ac:dyDescent="0.2">
      <c r="A13" s="21" t="s">
        <v>24</v>
      </c>
      <c r="B13" s="22"/>
      <c r="C13" s="23">
        <v>3521</v>
      </c>
      <c r="D13" s="23">
        <v>855</v>
      </c>
      <c r="E13" s="23">
        <f>SUM(E5:E12)</f>
        <v>1996</v>
      </c>
      <c r="F13" s="23">
        <f t="shared" ref="F13:G13" si="0">SUM(F5:F12)</f>
        <v>2500</v>
      </c>
      <c r="G13" s="23">
        <f t="shared" si="0"/>
        <v>2073</v>
      </c>
    </row>
    <row r="14" spans="1:11" ht="18" customHeight="1" x14ac:dyDescent="0.2"/>
    <row r="15" spans="1:11" x14ac:dyDescent="0.2">
      <c r="K15" s="24"/>
    </row>
    <row r="16" spans="1:11" x14ac:dyDescent="0.2">
      <c r="K16" s="24"/>
    </row>
  </sheetData>
  <mergeCells count="2">
    <mergeCell ref="A1:E1"/>
    <mergeCell ref="A13:B13"/>
  </mergeCells>
  <pageMargins left="0.70866141732283472" right="1.4960629921259843" top="0.74803149606299213" bottom="0.74803149606299213" header="0.31496062992125984" footer="0.31496062992125984"/>
  <pageSetup paperSize="5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KABUPATEN SUMBAWA BARAT FINAL</vt:lpstr>
      <vt:lpstr>'KABUPATEN SUMBAWA BARAT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2023-06-18T03:09:39Z</dcterms:created>
  <dcterms:modified xsi:type="dcterms:W3CDTF">2023-06-18T03:10:15Z</dcterms:modified>
</cp:coreProperties>
</file>