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66925"/>
  <mc:AlternateContent xmlns:mc="http://schemas.openxmlformats.org/markup-compatibility/2006">
    <mc:Choice Requires="x15">
      <x15ac:absPath xmlns:x15ac="http://schemas.microsoft.com/office/spreadsheetml/2010/11/ac" url="D:\statistik\Statistik Sektoral\DATA 2023\UPLOAD\Dinas Koperindag\Publish 4 6 2024\"/>
    </mc:Choice>
  </mc:AlternateContent>
  <xr:revisionPtr revIDLastSave="0" documentId="8_{A0A8C63B-2810-4453-A24E-EC57A9B710FC}" xr6:coauthVersionLast="47" xr6:coauthVersionMax="47" xr10:uidLastSave="{00000000-0000-0000-0000-000000000000}"/>
  <bookViews>
    <workbookView xWindow="-108" yWindow="-108" windowWidth="23256" windowHeight="12456" xr2:uid="{3C6DD2F6-CA14-4D2A-8A48-525B6B84DAF8}"/>
  </bookViews>
  <sheets>
    <sheet name="1" sheetId="1" r:id="rId1"/>
  </sheets>
  <definedNames>
    <definedName name="_xlnm.Print_Area" localSheetId="0">'1'!$A$1:$H$16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5" i="1" l="1"/>
  <c r="E15" i="1"/>
  <c r="D15" i="1"/>
  <c r="G15" i="1" s="1"/>
  <c r="G14" i="1"/>
  <c r="G13" i="1"/>
  <c r="G12" i="1"/>
  <c r="G11" i="1"/>
  <c r="G10" i="1"/>
  <c r="G9" i="1"/>
  <c r="G8" i="1"/>
  <c r="G7" i="1"/>
  <c r="H14" i="1" l="1"/>
  <c r="H15" i="1"/>
  <c r="H12" i="1"/>
  <c r="H8" i="1"/>
  <c r="H10" i="1"/>
  <c r="H9" i="1"/>
  <c r="H11" i="1"/>
  <c r="H13" i="1"/>
  <c r="H7" i="1"/>
</calcChain>
</file>

<file path=xl/sharedStrings.xml><?xml version="1.0" encoding="utf-8"?>
<sst xmlns="http://schemas.openxmlformats.org/spreadsheetml/2006/main" count="48" uniqueCount="47">
  <si>
    <t>Jumlah Perusahaan</t>
  </si>
  <si>
    <t>Menurut Klasifikasi Industri Pengelola</t>
  </si>
  <si>
    <t>Per 31 Desember 2023</t>
  </si>
  <si>
    <t>No</t>
  </si>
  <si>
    <t>Kode Wilayah</t>
  </si>
  <si>
    <t>Kecamatan</t>
  </si>
  <si>
    <t>Besar</t>
  </si>
  <si>
    <t>Menengah</t>
  </si>
  <si>
    <t>Kecil dan Rumah Tangga</t>
  </si>
  <si>
    <t>Jumlah</t>
  </si>
  <si>
    <t>Persentase (%)</t>
  </si>
  <si>
    <t>(1)</t>
  </si>
  <si>
    <t>(2)</t>
  </si>
  <si>
    <t>(3)</t>
  </si>
  <si>
    <t>(4)</t>
  </si>
  <si>
    <t>(5)</t>
  </si>
  <si>
    <t>(6)</t>
  </si>
  <si>
    <t>(7)</t>
  </si>
  <si>
    <t>(8)</t>
  </si>
  <si>
    <t>52.07.01</t>
  </si>
  <si>
    <t>Jereweh</t>
  </si>
  <si>
    <t>52.07.02</t>
  </si>
  <si>
    <t>Taliwang</t>
  </si>
  <si>
    <t>52.07.03</t>
  </si>
  <si>
    <t>Seteluk</t>
  </si>
  <si>
    <t>52.07.04</t>
  </si>
  <si>
    <t>Sekongkang</t>
  </si>
  <si>
    <t>52.07.05</t>
  </si>
  <si>
    <t>Brang Rea</t>
  </si>
  <si>
    <t>52.07.06</t>
  </si>
  <si>
    <t>Poto Tano</t>
  </si>
  <si>
    <t>52.07.07</t>
  </si>
  <si>
    <t>Brang Ene</t>
  </si>
  <si>
    <t>52.07.08</t>
  </si>
  <si>
    <t>Maluk</t>
  </si>
  <si>
    <t>Total</t>
  </si>
  <si>
    <t>Sumber : Dinas Koperasi, Perindustrian dan Perdagangan</t>
  </si>
  <si>
    <t>Konsep :</t>
  </si>
  <si>
    <t>Definisi :</t>
  </si>
  <si>
    <t>Perusahan merupakan: a. Suatu badan yang melakukan kegiatan ekonomi, bertujuan menghasilkan barang/jasa, terletak di suatu bangunan fisik pada lokasi tertentu, dan mempunyai catatan administrasi tersendiri mengenai produksi dan struktur biaya, serta ada seorang atau lebih yang bertanggung jawab atas resiko usaha. b. setiap bentuk usaha yang berbadan hukum atau tidak, milik orang perseorangan, milik persekutuan, atau milik badan hukum, baik milik swasta maupun milik negara yang mempekerjakan pekerja/buruh dengan membayar upah atau imbalan dalam bentuk lain; c. usaha-usaha sosial dan usaha-usaha lain yang mempunyai pengurus dan mempekerjakan orang lain dengan membayar upah atau imbalan dalam bentuk lain.</t>
  </si>
  <si>
    <t>Klasifikasi:</t>
  </si>
  <si>
    <t xml:space="preserve">1: Perusahaan Besar ; 2: Perusahaan Menengah ; 3: Perusahaan Kecil dan Rumah Tangga </t>
  </si>
  <si>
    <t>Ukuran:</t>
  </si>
  <si>
    <t>Jumlah dan Persentase</t>
  </si>
  <si>
    <t>Satuan:</t>
  </si>
  <si>
    <t>unit</t>
  </si>
  <si>
    <t>Sumber Definisi: https://indah.bps.go.id/standar-data-statistik-nasional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</si>
</sst>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font>
      <sz val="11"/>
      <color theme="1"/>
      <name val="Calibri"/>
      <charset val="134"/>
      <scheme val="minor"/>
    </font>
    <font>
      <sz val="11"/>
      <color theme="1"/>
      <name val="Calibri"/>
      <family val="2"/>
      <scheme val="minor"/>
    </font>
    <font>
      <sz val="11"/>
      <color theme="1"/>
      <name val="Calibri"/>
      <charset val="134"/>
      <scheme val="minor"/>
    </font>
    <font>
      <sz val="11"/>
      <color rgb="FF3B3B3B"/>
      <name val="Calibri"/>
      <family val="2"/>
    </font>
  </fonts>
  <fills count="2">
    <fill>
      <patternFill patternType="none"/>
    </fill>
    <fill>
      <patternFill patternType="gray125"/>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alignment vertical="center"/>
    </xf>
    <xf numFmtId="9" fontId="2" fillId="0" borderId="0" applyFont="0" applyFill="0" applyBorder="0" applyAlignment="0" applyProtection="0"/>
  </cellStyleXfs>
  <cellXfs count="15">
    <xf numFmtId="0" fontId="0" fillId="0" borderId="0" xfId="0">
      <alignment vertical="center"/>
    </xf>
    <xf numFmtId="0" fontId="1" fillId="0" borderId="0" xfId="0" applyFont="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1" fillId="0" borderId="1" xfId="0" applyFont="1" applyBorder="1">
      <alignment vertical="center"/>
    </xf>
    <xf numFmtId="0" fontId="0" fillId="0" borderId="1" xfId="0" quotePrefix="1" applyBorder="1" applyAlignment="1">
      <alignment horizontal="center" vertical="center"/>
    </xf>
    <xf numFmtId="0" fontId="1" fillId="0" borderId="1" xfId="0" quotePrefix="1" applyFont="1" applyBorder="1" applyAlignment="1">
      <alignment horizontal="center" vertical="center"/>
    </xf>
    <xf numFmtId="0" fontId="1" fillId="0" borderId="1" xfId="0" applyFont="1" applyBorder="1" applyAlignment="1">
      <alignment horizontal="center" vertical="center"/>
    </xf>
    <xf numFmtId="10" fontId="0" fillId="0" borderId="1" xfId="1" applyNumberFormat="1" applyFont="1" applyBorder="1" applyAlignment="1">
      <alignment vertical="center"/>
    </xf>
    <xf numFmtId="0" fontId="0" fillId="0" borderId="1" xfId="0" applyBorder="1">
      <alignment vertical="center"/>
    </xf>
    <xf numFmtId="0" fontId="1" fillId="0" borderId="0" xfId="0" applyFont="1">
      <alignment vertical="center"/>
    </xf>
    <xf numFmtId="0" fontId="1" fillId="0" borderId="0" xfId="0" applyFont="1" applyAlignment="1">
      <alignment horizontal="left" vertical="top" wrapText="1"/>
    </xf>
    <xf numFmtId="0" fontId="3" fillId="0" borderId="0" xfId="0" applyFont="1">
      <alignment vertical="center"/>
    </xf>
    <xf numFmtId="0" fontId="1" fillId="0" borderId="0" xfId="0" quotePrefix="1" applyFont="1">
      <alignment vertical="center"/>
    </xf>
    <xf numFmtId="0" fontId="0" fillId="0" borderId="1" xfId="0" applyFill="1" applyBorder="1" applyAlignment="1">
      <alignment horizontal="center" vertical="center"/>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657A73-C1F6-47DB-B83D-B69C4CD5ACC1}">
  <sheetPr>
    <tabColor rgb="FF7030A0"/>
    <pageSetUpPr fitToPage="1"/>
  </sheetPr>
  <dimension ref="A1:H23"/>
  <sheetViews>
    <sheetView tabSelected="1" view="pageBreakPreview" zoomScale="60" zoomScaleNormal="107" workbookViewId="0">
      <selection activeCell="E13" sqref="E13"/>
    </sheetView>
  </sheetViews>
  <sheetFormatPr defaultColWidth="8.77734375" defaultRowHeight="14.4"/>
  <cols>
    <col min="2" max="2" width="13.33203125" bestFit="1" customWidth="1"/>
    <col min="3" max="3" width="27.6640625" customWidth="1"/>
    <col min="4" max="7" width="23.109375" customWidth="1"/>
    <col min="8" max="8" width="14" customWidth="1"/>
  </cols>
  <sheetData>
    <row r="1" spans="1:8">
      <c r="A1" s="1" t="s">
        <v>0</v>
      </c>
      <c r="B1" s="1"/>
      <c r="C1" s="1"/>
      <c r="D1" s="1"/>
      <c r="E1" s="1"/>
      <c r="F1" s="1"/>
      <c r="G1" s="1"/>
      <c r="H1" s="1"/>
    </row>
    <row r="2" spans="1:8">
      <c r="A2" s="1" t="s">
        <v>1</v>
      </c>
      <c r="B2" s="1"/>
      <c r="C2" s="1"/>
      <c r="D2" s="1"/>
      <c r="E2" s="1"/>
      <c r="F2" s="1"/>
      <c r="G2" s="1"/>
      <c r="H2" s="1"/>
    </row>
    <row r="3" spans="1:8">
      <c r="A3" s="1" t="s">
        <v>2</v>
      </c>
      <c r="B3" s="1"/>
      <c r="C3" s="1"/>
      <c r="D3" s="1"/>
      <c r="E3" s="1"/>
      <c r="F3" s="1"/>
      <c r="G3" s="1"/>
      <c r="H3" s="1"/>
    </row>
    <row r="5" spans="1:8">
      <c r="A5" s="2" t="s">
        <v>3</v>
      </c>
      <c r="B5" s="3" t="s">
        <v>4</v>
      </c>
      <c r="C5" s="2" t="s">
        <v>5</v>
      </c>
      <c r="D5" s="2" t="s">
        <v>6</v>
      </c>
      <c r="E5" s="2" t="s">
        <v>7</v>
      </c>
      <c r="F5" s="2" t="s">
        <v>8</v>
      </c>
      <c r="G5" s="2" t="s">
        <v>9</v>
      </c>
      <c r="H5" s="4" t="s">
        <v>10</v>
      </c>
    </row>
    <row r="6" spans="1:8">
      <c r="A6" s="5" t="s">
        <v>11</v>
      </c>
      <c r="B6" s="5" t="s">
        <v>12</v>
      </c>
      <c r="C6" s="5" t="s">
        <v>13</v>
      </c>
      <c r="D6" s="5" t="s">
        <v>14</v>
      </c>
      <c r="E6" s="5" t="s">
        <v>15</v>
      </c>
      <c r="F6" s="5" t="s">
        <v>16</v>
      </c>
      <c r="G6" s="5" t="s">
        <v>17</v>
      </c>
      <c r="H6" s="6" t="s">
        <v>18</v>
      </c>
    </row>
    <row r="7" spans="1:8">
      <c r="A7" s="2">
        <v>1</v>
      </c>
      <c r="B7" s="7" t="s">
        <v>19</v>
      </c>
      <c r="C7" s="4" t="s">
        <v>20</v>
      </c>
      <c r="D7" s="2">
        <v>0</v>
      </c>
      <c r="E7" s="2">
        <v>0</v>
      </c>
      <c r="F7" s="2">
        <v>60</v>
      </c>
      <c r="G7" s="2">
        <f>SUM(D7:F7)</f>
        <v>60</v>
      </c>
      <c r="H7" s="8">
        <f>G7/G$15</f>
        <v>9.1743119266055051E-2</v>
      </c>
    </row>
    <row r="8" spans="1:8">
      <c r="A8" s="2">
        <v>2</v>
      </c>
      <c r="B8" s="7" t="s">
        <v>21</v>
      </c>
      <c r="C8" s="4" t="s">
        <v>22</v>
      </c>
      <c r="D8" s="2">
        <v>0</v>
      </c>
      <c r="E8" s="2">
        <v>0</v>
      </c>
      <c r="F8" s="2">
        <v>240</v>
      </c>
      <c r="G8" s="2">
        <f t="shared" ref="G8:G15" si="0">SUM(D8:F8)</f>
        <v>240</v>
      </c>
      <c r="H8" s="8">
        <f t="shared" ref="H8:H15" si="1">G8/G$15</f>
        <v>0.3669724770642202</v>
      </c>
    </row>
    <row r="9" spans="1:8">
      <c r="A9" s="2">
        <v>3</v>
      </c>
      <c r="B9" s="7" t="s">
        <v>23</v>
      </c>
      <c r="C9" s="4" t="s">
        <v>24</v>
      </c>
      <c r="D9" s="2">
        <v>0</v>
      </c>
      <c r="E9" s="2">
        <v>0</v>
      </c>
      <c r="F9" s="2">
        <v>91</v>
      </c>
      <c r="G9" s="2">
        <f t="shared" si="0"/>
        <v>91</v>
      </c>
      <c r="H9" s="8">
        <f t="shared" si="1"/>
        <v>0.13914373088685014</v>
      </c>
    </row>
    <row r="10" spans="1:8">
      <c r="A10" s="2">
        <v>4</v>
      </c>
      <c r="B10" s="7" t="s">
        <v>25</v>
      </c>
      <c r="C10" s="4" t="s">
        <v>26</v>
      </c>
      <c r="D10" s="2">
        <v>0</v>
      </c>
      <c r="E10" s="2">
        <v>0</v>
      </c>
      <c r="F10" s="2">
        <v>55</v>
      </c>
      <c r="G10" s="2">
        <f t="shared" si="0"/>
        <v>55</v>
      </c>
      <c r="H10" s="8">
        <f t="shared" si="1"/>
        <v>8.4097859327217125E-2</v>
      </c>
    </row>
    <row r="11" spans="1:8">
      <c r="A11" s="2">
        <v>5</v>
      </c>
      <c r="B11" s="7" t="s">
        <v>27</v>
      </c>
      <c r="C11" s="4" t="s">
        <v>28</v>
      </c>
      <c r="D11" s="2">
        <v>0</v>
      </c>
      <c r="E11" s="2">
        <v>0</v>
      </c>
      <c r="F11" s="2">
        <v>90</v>
      </c>
      <c r="G11" s="2">
        <f t="shared" si="0"/>
        <v>90</v>
      </c>
      <c r="H11" s="8">
        <f t="shared" si="1"/>
        <v>0.13761467889908258</v>
      </c>
    </row>
    <row r="12" spans="1:8">
      <c r="A12" s="2">
        <v>6</v>
      </c>
      <c r="B12" s="7" t="s">
        <v>29</v>
      </c>
      <c r="C12" s="4" t="s">
        <v>30</v>
      </c>
      <c r="D12" s="2">
        <v>0</v>
      </c>
      <c r="E12" s="2">
        <v>0</v>
      </c>
      <c r="F12" s="2">
        <v>43</v>
      </c>
      <c r="G12" s="2">
        <f t="shared" si="0"/>
        <v>43</v>
      </c>
      <c r="H12" s="8">
        <f t="shared" si="1"/>
        <v>6.5749235474006115E-2</v>
      </c>
    </row>
    <row r="13" spans="1:8">
      <c r="A13" s="2">
        <v>7</v>
      </c>
      <c r="B13" s="7" t="s">
        <v>31</v>
      </c>
      <c r="C13" s="4" t="s">
        <v>32</v>
      </c>
      <c r="D13" s="2">
        <v>0</v>
      </c>
      <c r="E13" s="2">
        <v>0</v>
      </c>
      <c r="F13" s="2">
        <v>41</v>
      </c>
      <c r="G13" s="2">
        <f t="shared" si="0"/>
        <v>41</v>
      </c>
      <c r="H13" s="8">
        <f t="shared" si="1"/>
        <v>6.2691131498470942E-2</v>
      </c>
    </row>
    <row r="14" spans="1:8">
      <c r="A14" s="2">
        <v>8</v>
      </c>
      <c r="B14" s="7" t="s">
        <v>33</v>
      </c>
      <c r="C14" s="4" t="s">
        <v>34</v>
      </c>
      <c r="D14" s="2">
        <v>0</v>
      </c>
      <c r="E14" s="2">
        <v>0</v>
      </c>
      <c r="F14" s="2">
        <v>34</v>
      </c>
      <c r="G14" s="2">
        <f t="shared" si="0"/>
        <v>34</v>
      </c>
      <c r="H14" s="8">
        <f t="shared" si="1"/>
        <v>5.1987767584097858E-2</v>
      </c>
    </row>
    <row r="15" spans="1:8">
      <c r="A15" s="9" t="s">
        <v>35</v>
      </c>
      <c r="B15" s="9"/>
      <c r="C15" s="9"/>
      <c r="D15" s="2">
        <f>SUM(D7:D14)</f>
        <v>0</v>
      </c>
      <c r="E15" s="2">
        <f>SUM(E7:E14)</f>
        <v>0</v>
      </c>
      <c r="F15" s="2">
        <f>SUM(F7:F14)</f>
        <v>654</v>
      </c>
      <c r="G15" s="14">
        <f t="shared" si="0"/>
        <v>654</v>
      </c>
      <c r="H15" s="8">
        <f t="shared" si="1"/>
        <v>1</v>
      </c>
    </row>
    <row r="16" spans="1:8">
      <c r="A16" s="10" t="s">
        <v>36</v>
      </c>
    </row>
    <row r="17" spans="1:8">
      <c r="A17" s="10"/>
    </row>
    <row r="18" spans="1:8">
      <c r="A18" s="10" t="s">
        <v>37</v>
      </c>
      <c r="B18" s="10" t="s">
        <v>0</v>
      </c>
    </row>
    <row r="19" spans="1:8" ht="73.95" customHeight="1">
      <c r="A19" t="s">
        <v>38</v>
      </c>
      <c r="B19" s="11" t="s">
        <v>39</v>
      </c>
      <c r="C19" s="11"/>
      <c r="D19" s="11"/>
      <c r="E19" s="11"/>
      <c r="F19" s="11"/>
      <c r="G19" s="11"/>
      <c r="H19" s="11"/>
    </row>
    <row r="20" spans="1:8">
      <c r="A20" s="12" t="s">
        <v>40</v>
      </c>
      <c r="B20" s="13" t="s">
        <v>41</v>
      </c>
    </row>
    <row r="21" spans="1:8">
      <c r="A21" t="s">
        <v>42</v>
      </c>
      <c r="B21" s="10" t="s">
        <v>43</v>
      </c>
    </row>
    <row r="22" spans="1:8">
      <c r="A22" t="s">
        <v>44</v>
      </c>
      <c r="B22" s="10" t="s">
        <v>45</v>
      </c>
    </row>
    <row r="23" spans="1:8">
      <c r="A23" s="10" t="s">
        <v>46</v>
      </c>
    </row>
  </sheetData>
  <mergeCells count="4">
    <mergeCell ref="A1:H1"/>
    <mergeCell ref="A2:H2"/>
    <mergeCell ref="A3:H3"/>
    <mergeCell ref="B19:H19"/>
  </mergeCells>
  <pageMargins left="0.25" right="1.25" top="1" bottom="1" header="0.5" footer="0.5"/>
  <pageSetup paperSize="9" scale="83" orientation="landscape" horizontalDpi="360" verticalDpi="36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1</vt:lpstr>
      <vt:lpstr>'1'!Print_Area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Varadila Amalia varadilaa</dc:creator>
  <cp:lastModifiedBy>Varadila Amalia varadilaa</cp:lastModifiedBy>
  <dcterms:created xsi:type="dcterms:W3CDTF">2024-06-04T00:52:53Z</dcterms:created>
  <dcterms:modified xsi:type="dcterms:W3CDTF">2024-06-04T00:54:01Z</dcterms:modified>
</cp:coreProperties>
</file>