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73" sheetId="1" r:id="rId5"/>
  </sheets>
  <definedNames/>
  <calcPr/>
</workbook>
</file>

<file path=xl/sharedStrings.xml><?xml version="1.0" encoding="utf-8"?>
<sst xmlns="http://schemas.openxmlformats.org/spreadsheetml/2006/main" count="33" uniqueCount="33">
  <si>
    <t>Jumlah Kendaraan Sepeda Motor Melalui Terminal Tana Mira</t>
  </si>
  <si>
    <t>Per 31 Desember 2025</t>
  </si>
  <si>
    <t>BULAN</t>
  </si>
  <si>
    <t>KENDARAAN</t>
  </si>
  <si>
    <t>PENUMPANG</t>
  </si>
  <si>
    <t>BARANG</t>
  </si>
  <si>
    <t>KELUAR</t>
  </si>
  <si>
    <t>MASUK</t>
  </si>
  <si>
    <t>TURUN</t>
  </si>
  <si>
    <t>NAIK</t>
  </si>
  <si>
    <t>BONGKAR</t>
  </si>
  <si>
    <t>MUAT</t>
  </si>
  <si>
    <t>Januari</t>
  </si>
  <si>
    <t>Februari</t>
  </si>
  <si>
    <t>Maret</t>
  </si>
  <si>
    <t>April</t>
  </si>
  <si>
    <t>Mei</t>
  </si>
  <si>
    <t xml:space="preserve">Juni </t>
  </si>
  <si>
    <t>Juli</t>
  </si>
  <si>
    <t>Agustus</t>
  </si>
  <si>
    <t xml:space="preserve"> </t>
  </si>
  <si>
    <t>September</t>
  </si>
  <si>
    <t>Oktober</t>
  </si>
  <si>
    <t xml:space="preserve">November </t>
  </si>
  <si>
    <t>Desember</t>
  </si>
  <si>
    <t>JUMLAH</t>
  </si>
  <si>
    <t>Sumber : Dinas Perhubungan</t>
  </si>
  <si>
    <t>Konsep : [K00853] Kendaraan Bermotor</t>
  </si>
  <si>
    <t xml:space="preserve">Kode SDSN : </t>
  </si>
  <si>
    <t>Definisi : Jumlah seluruh sepeda motor yang tercatat masuk dan/atau keluar melalui Terminal Tana Mira</t>
  </si>
  <si>
    <t>Klasifikasi : Bulan; Pergerakan Kendaraan; Pergerakan Penumpang; Pergerakan Barang</t>
  </si>
  <si>
    <t>Ukuran : Total</t>
  </si>
  <si>
    <t>Satuan : Unit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</si>
</sst>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/>
    <font>
      <sz val="11.0"/>
      <color rgb="FF040C28"/>
      <name val="Calibri"/>
    </font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0" fontId="3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left" vertical="center"/>
    </xf>
    <xf borderId="6" fillId="0" fontId="2" numFmtId="0" xfId="0" applyAlignment="1" applyBorder="1" applyFont="1">
      <alignment horizontal="center"/>
    </xf>
    <xf borderId="0" fillId="0" fontId="2" numFmtId="9" xfId="0" applyFont="1" applyNumberFormat="1"/>
    <xf borderId="0" fillId="0" fontId="5" numFmtId="0" xfId="0" applyFont="1"/>
    <xf borderId="6" fillId="0" fontId="2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0" fillId="2" fontId="6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9.5"/>
    <col customWidth="1" min="2" max="2" width="10.38"/>
    <col customWidth="1" min="3" max="4" width="11.13"/>
    <col customWidth="1" min="5" max="5" width="12.38"/>
    <col customWidth="1" min="6" max="6" width="10.5"/>
    <col customWidth="1" min="7" max="7" width="11.75"/>
    <col customWidth="1" min="8" max="8" width="7.88"/>
    <col customWidth="1" min="9" max="9" width="9.75"/>
    <col customWidth="1" min="10" max="11" width="8.88"/>
    <col customWidth="1" min="12" max="12" width="9.25"/>
    <col customWidth="1" min="13" max="13" width="9.38"/>
    <col customWidth="1" min="14" max="14" width="9.13"/>
    <col customWidth="1" min="15" max="15" width="9.25"/>
    <col customWidth="1" min="16" max="16" width="7.88"/>
    <col customWidth="1" min="17" max="17" width="10.13"/>
    <col customWidth="1" min="18" max="18" width="9.13"/>
    <col customWidth="1" min="19" max="19" width="9.38"/>
    <col customWidth="1" min="20" max="20" width="8.75"/>
    <col customWidth="1" min="21" max="21" width="9.38"/>
    <col customWidth="1" min="22" max="26" width="7.88"/>
  </cols>
  <sheetData>
    <row r="1" ht="14.2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/>
      <c r="B3" s="5"/>
      <c r="C3" s="5"/>
      <c r="D3" s="5"/>
      <c r="E3" s="5"/>
      <c r="F3" s="5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6" t="s">
        <v>2</v>
      </c>
      <c r="B4" s="7" t="s">
        <v>3</v>
      </c>
      <c r="C4" s="8"/>
      <c r="D4" s="7" t="s">
        <v>4</v>
      </c>
      <c r="E4" s="8"/>
      <c r="F4" s="7" t="s">
        <v>5</v>
      </c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9"/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1" t="s">
        <v>12</v>
      </c>
      <c r="B6" s="12">
        <v>465.0</v>
      </c>
      <c r="C6" s="12">
        <v>465.0</v>
      </c>
      <c r="D6" s="12">
        <v>524.0</v>
      </c>
      <c r="E6" s="12">
        <v>463.0</v>
      </c>
      <c r="F6" s="12">
        <v>0.0</v>
      </c>
      <c r="G6" s="12">
        <v>3535.0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1" t="s">
        <v>13</v>
      </c>
      <c r="B7" s="12">
        <v>319.0</v>
      </c>
      <c r="C7" s="12">
        <v>319.0</v>
      </c>
      <c r="D7" s="12">
        <v>1022.0</v>
      </c>
      <c r="E7" s="12">
        <v>1985.0</v>
      </c>
      <c r="F7" s="12">
        <v>8618.0</v>
      </c>
      <c r="G7" s="12">
        <v>16887.0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1" t="s">
        <v>14</v>
      </c>
      <c r="B8" s="12">
        <v>467.0</v>
      </c>
      <c r="C8" s="12">
        <v>467.0</v>
      </c>
      <c r="D8" s="12">
        <v>527.0</v>
      </c>
      <c r="E8" s="12">
        <v>474.0</v>
      </c>
      <c r="F8" s="12">
        <v>0.0</v>
      </c>
      <c r="G8" s="12">
        <v>4363.0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1" t="s">
        <v>15</v>
      </c>
      <c r="B9" s="12">
        <v>452.0</v>
      </c>
      <c r="C9" s="12">
        <v>452.0</v>
      </c>
      <c r="D9" s="12">
        <v>505.0</v>
      </c>
      <c r="E9" s="12">
        <v>438.0</v>
      </c>
      <c r="F9" s="12">
        <v>0.0</v>
      </c>
      <c r="G9" s="12">
        <v>4012.0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3"/>
      <c r="V9" s="2"/>
      <c r="W9" s="2"/>
      <c r="X9" s="2"/>
      <c r="Y9" s="2"/>
      <c r="Z9" s="2"/>
    </row>
    <row r="10" ht="14.25" customHeight="1">
      <c r="A10" s="11" t="s">
        <v>16</v>
      </c>
      <c r="B10" s="12">
        <v>526.0</v>
      </c>
      <c r="C10" s="12">
        <v>526.0</v>
      </c>
      <c r="D10" s="12">
        <v>566.0</v>
      </c>
      <c r="E10" s="12">
        <v>510.0</v>
      </c>
      <c r="F10" s="12">
        <v>0.0</v>
      </c>
      <c r="G10" s="12">
        <v>5994.0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3"/>
      <c r="U10" s="2"/>
      <c r="V10" s="2"/>
      <c r="W10" s="2"/>
      <c r="X10" s="2"/>
      <c r="Y10" s="2"/>
      <c r="Z10" s="2"/>
    </row>
    <row r="11" ht="14.25" customHeight="1">
      <c r="A11" s="11" t="s">
        <v>17</v>
      </c>
      <c r="B11" s="12">
        <v>471.0</v>
      </c>
      <c r="C11" s="12">
        <v>471.0</v>
      </c>
      <c r="D11" s="12">
        <v>531.0</v>
      </c>
      <c r="E11" s="12">
        <v>570.0</v>
      </c>
      <c r="F11" s="12">
        <v>0.0</v>
      </c>
      <c r="G11" s="12">
        <v>4752.0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1" t="s">
        <v>18</v>
      </c>
      <c r="B12" s="12">
        <v>497.0</v>
      </c>
      <c r="C12" s="12">
        <v>497.0</v>
      </c>
      <c r="D12" s="12">
        <v>558.0</v>
      </c>
      <c r="E12" s="12">
        <v>491.0</v>
      </c>
      <c r="F12" s="12">
        <v>0.0</v>
      </c>
      <c r="G12" s="12">
        <v>4958.0</v>
      </c>
      <c r="H12" s="2"/>
      <c r="I12" s="2"/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1" t="s">
        <v>19</v>
      </c>
      <c r="B13" s="12">
        <v>480.0</v>
      </c>
      <c r="C13" s="12">
        <v>480.0</v>
      </c>
      <c r="D13" s="12">
        <v>548.0</v>
      </c>
      <c r="E13" s="12">
        <v>481.0</v>
      </c>
      <c r="F13" s="12">
        <v>0.0</v>
      </c>
      <c r="G13" s="12">
        <v>4492.0</v>
      </c>
      <c r="H13" s="2"/>
      <c r="I13" s="2"/>
      <c r="J13" s="2"/>
      <c r="K13" s="2"/>
      <c r="L13" s="2"/>
      <c r="M13" s="2"/>
      <c r="N13" s="2" t="s">
        <v>20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1" t="s">
        <v>21</v>
      </c>
      <c r="B14" s="12">
        <v>460.0</v>
      </c>
      <c r="C14" s="12">
        <v>460.0</v>
      </c>
      <c r="D14" s="12">
        <v>513.0</v>
      </c>
      <c r="E14" s="12">
        <v>472.0</v>
      </c>
      <c r="F14" s="12">
        <v>0.0</v>
      </c>
      <c r="G14" s="12">
        <v>4670.0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1" t="s">
        <v>22</v>
      </c>
      <c r="B15" s="12">
        <v>486.0</v>
      </c>
      <c r="C15" s="12">
        <v>486.0</v>
      </c>
      <c r="D15" s="12">
        <v>536.0</v>
      </c>
      <c r="E15" s="12">
        <v>487.0</v>
      </c>
      <c r="F15" s="12">
        <v>0.0</v>
      </c>
      <c r="G15" s="12">
        <v>4735.0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1" t="s">
        <v>23</v>
      </c>
      <c r="B16" s="12">
        <v>466.0</v>
      </c>
      <c r="C16" s="12">
        <v>466.0</v>
      </c>
      <c r="D16" s="12">
        <v>510.0</v>
      </c>
      <c r="E16" s="12">
        <v>470.0</v>
      </c>
      <c r="F16" s="12">
        <v>0.0</v>
      </c>
      <c r="G16" s="12">
        <v>4006.0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1" t="s">
        <v>24</v>
      </c>
      <c r="B17" s="12">
        <v>505.0</v>
      </c>
      <c r="C17" s="12">
        <v>505.0</v>
      </c>
      <c r="D17" s="12">
        <v>550.0</v>
      </c>
      <c r="E17" s="12">
        <v>498.0</v>
      </c>
      <c r="F17" s="12">
        <v>0.0</v>
      </c>
      <c r="G17" s="12">
        <v>4792.0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1" t="s">
        <v>25</v>
      </c>
      <c r="B18" s="15">
        <f t="shared" ref="B18:G18" si="1">SUM(B6:B17)</f>
        <v>5594</v>
      </c>
      <c r="C18" s="15">
        <f t="shared" si="1"/>
        <v>5594</v>
      </c>
      <c r="D18" s="15">
        <f t="shared" si="1"/>
        <v>6890</v>
      </c>
      <c r="E18" s="15">
        <f t="shared" si="1"/>
        <v>7339</v>
      </c>
      <c r="F18" s="15">
        <f t="shared" si="1"/>
        <v>8618</v>
      </c>
      <c r="G18" s="15">
        <f t="shared" si="1"/>
        <v>67196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6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7" t="s">
        <v>27</v>
      </c>
      <c r="B21" s="1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7" t="s">
        <v>28</v>
      </c>
      <c r="B22" s="1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7" t="s">
        <v>29</v>
      </c>
      <c r="B23" s="1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7" t="s">
        <v>30</v>
      </c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7" t="s">
        <v>31</v>
      </c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17" t="s">
        <v>32</v>
      </c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17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6">
    <mergeCell ref="A1:G1"/>
    <mergeCell ref="A2:G2"/>
    <mergeCell ref="A4:A5"/>
    <mergeCell ref="B4:C4"/>
    <mergeCell ref="D4:E4"/>
    <mergeCell ref="F4:G4"/>
  </mergeCells>
  <printOptions/>
  <pageMargins bottom="0.75" footer="0.0" header="0.0" left="0.7" right="0.7" top="0.75"/>
  <pageSetup paperSize="14" scale="35" orientation="portrait"/>
  <drawing r:id="rId1"/>
</worksheet>
</file>