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MPTSP\Publish 2-5-2024\"/>
    </mc:Choice>
  </mc:AlternateContent>
  <xr:revisionPtr revIDLastSave="0" documentId="13_ncr:1_{6AA070DF-D293-41FA-9F61-705667AC0302}" xr6:coauthVersionLast="47" xr6:coauthVersionMax="47" xr10:uidLastSave="{00000000-0000-0000-0000-000000000000}"/>
  <bookViews>
    <workbookView xWindow="-108" yWindow="-108" windowWidth="23256" windowHeight="12456" xr2:uid="{D8BA4102-4EAE-4D92-8311-C984515006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D22" i="1"/>
  <c r="C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22" i="1" l="1"/>
</calcChain>
</file>

<file path=xl/sharedStrings.xml><?xml version="1.0" encoding="utf-8"?>
<sst xmlns="http://schemas.openxmlformats.org/spreadsheetml/2006/main" count="47" uniqueCount="46">
  <si>
    <t>Perkembangan Realisasi Investasi PMDN</t>
  </si>
  <si>
    <t>Berdasarkan Sektor</t>
  </si>
  <si>
    <t>Per 31 Desember 2023</t>
  </si>
  <si>
    <t>No</t>
  </si>
  <si>
    <t>Sektor</t>
  </si>
  <si>
    <t>Triwulan I</t>
  </si>
  <si>
    <t>Triwulan II</t>
  </si>
  <si>
    <t>Triwulan III</t>
  </si>
  <si>
    <t>Triwulan IV</t>
  </si>
  <si>
    <t>Total</t>
  </si>
  <si>
    <t>(1)</t>
  </si>
  <si>
    <t>(2)</t>
  </si>
  <si>
    <t>(3)</t>
  </si>
  <si>
    <t>(4)</t>
  </si>
  <si>
    <t>(5)</t>
  </si>
  <si>
    <t>(6)</t>
  </si>
  <si>
    <t>(7)</t>
  </si>
  <si>
    <t>Pariwisata &amp; Ekonomi Kreatif</t>
  </si>
  <si>
    <t>Perhubungan/Transportasi</t>
  </si>
  <si>
    <t>Perdagangan</t>
  </si>
  <si>
    <t>Pertanian, Perkebunan dan Peternakan</t>
  </si>
  <si>
    <t>Kelautan dan Perikanan</t>
  </si>
  <si>
    <t>ESDM</t>
  </si>
  <si>
    <t>Perindustrian</t>
  </si>
  <si>
    <t>Lingkungan Hidup</t>
  </si>
  <si>
    <t>PUPR</t>
  </si>
  <si>
    <t>Kesehatan, Obat dan Makanan</t>
  </si>
  <si>
    <t>Ketenagakerjaan</t>
  </si>
  <si>
    <t>Pos  Telekomunikasi, Sistem dan Transaksi Elektronik</t>
  </si>
  <si>
    <t>Keuangan</t>
  </si>
  <si>
    <t>Kementerian Pendidikan, Kebudayaan, Riset, dan Teknologi</t>
  </si>
  <si>
    <t>Kementerian Komunikasi dan Informatika</t>
  </si>
  <si>
    <t>Sumber :</t>
  </si>
  <si>
    <t>DPMPTSP</t>
  </si>
  <si>
    <t>Konsep         : Realisasi Investasi PMDN</t>
  </si>
  <si>
    <t>Definisi         : (PMDN) Penanaman Modal Dalam Negeri dengan jumlah perusahaan 137,  jumlah perusahaan ini total dari 4  triwulan dalam triwulan I s.d  Triwulan IV  Tahun 2023</t>
  </si>
  <si>
    <t>Menurut Undang-Undang Nomor 25 Tahun 2007 pasal 1 Penanaman Modal adalah segala bentuk kegiatan menanam modal, baik oleh penanam modal dalam negeri maupun penanam modal asing untuk melakukan usaha di wilayah</t>
  </si>
  <si>
    <t>Negara Republik Indonesia.</t>
  </si>
  <si>
    <t>Penanaman Modal Asing merupakan terjemahan dari bahasa inggris yaitu foreign investment.Pengertian Penanaman Modal Asing ditemukan dalam pasal 1 Undang-undang Nomor 1 Tahun 1967 tentang Penanaman Modal Asing</t>
  </si>
  <si>
    <t>Penanaman Modal Asing adalah hanya meliputi modal asing secara langsung yang dilakukan menurut atau berdasarkan ketentuan-ketentuan undang-undang dan digunakan untuk menjalankan usaha di Indonesia</t>
  </si>
  <si>
    <t>Pasal 1 angka 3 Undang-undang Nomor 25 Tahun 2007 tentang Penanaman Modal, menyebutkan Penanaman Modal Asing adalah kegiatan menanamkan modal untuk melakukan usaha diwilayah Negara Republik Indonesia yang</t>
  </si>
  <si>
    <t xml:space="preserve"> dilakukan oleh Penanaman Modal Asing, baik yang menggunakanmodal asing sepenuhnya maupun yang berpatungan dengan penanaman modaldalam negeri</t>
  </si>
  <si>
    <t>Meningkatnya capaian realisasi investasi PMA yang dilaporkan per triwulan berdasarkan undang-undang pada sektor tertentu</t>
  </si>
  <si>
    <t>Klasifikasi : Sektor</t>
  </si>
  <si>
    <t>Ukuran     :  Jumlah</t>
  </si>
  <si>
    <t>Satuan      : Rupiah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</si>
</sst>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rgb="FF3B3B3B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43" fontId="2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4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horizontal="right" vertical="center"/>
    </xf>
    <xf numFmtId="0" fontId="3" fillId="0" borderId="0" xfId="0" quotePrefix="1" applyFont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</cellXfs>
  <cellStyles count="5">
    <cellStyle name="Comma" xfId="1" builtinId="3"/>
    <cellStyle name="Normal" xfId="0" builtinId="0"/>
    <cellStyle name="Normal 3 2" xfId="3" xr:uid="{FDD98E89-D95F-4B48-BAA1-7FA36CDDBA09}"/>
    <cellStyle name="Normal 4" xfId="4" xr:uid="{76B607EB-2E98-4CCE-BB2F-22CD8A097466}"/>
    <cellStyle name="Normal 5" xfId="2" xr:uid="{A9823C88-C17C-4D70-8FA4-4B41E14769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96885-4902-4BD4-8C09-699360EB7C1D}">
  <sheetPr>
    <pageSetUpPr fitToPage="1"/>
  </sheetPr>
  <dimension ref="A1:G36"/>
  <sheetViews>
    <sheetView tabSelected="1" view="pageBreakPreview" zoomScale="60" zoomScaleNormal="100" workbookViewId="0">
      <selection activeCell="C4" sqref="C4"/>
    </sheetView>
  </sheetViews>
  <sheetFormatPr defaultColWidth="8.88671875" defaultRowHeight="14.4"/>
  <cols>
    <col min="2" max="6" width="48.5546875" customWidth="1"/>
    <col min="7" max="7" width="26.664062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1"/>
      <c r="C2" s="1"/>
      <c r="D2" s="1"/>
      <c r="E2" s="1"/>
      <c r="F2" s="1"/>
      <c r="G2" s="1"/>
    </row>
    <row r="3" spans="1:7">
      <c r="A3" s="1" t="s">
        <v>2</v>
      </c>
      <c r="B3" s="1"/>
      <c r="C3" s="1"/>
      <c r="D3" s="1"/>
      <c r="E3" s="1"/>
      <c r="F3" s="1"/>
      <c r="G3" s="1"/>
    </row>
    <row r="5" spans="1:7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</row>
    <row r="6" spans="1:7">
      <c r="A6" s="4" t="s">
        <v>10</v>
      </c>
      <c r="B6" s="4" t="s">
        <v>11</v>
      </c>
      <c r="C6" s="4" t="s">
        <v>12</v>
      </c>
      <c r="D6" s="4" t="s">
        <v>13</v>
      </c>
      <c r="E6" s="4" t="s">
        <v>14</v>
      </c>
      <c r="F6" s="4" t="s">
        <v>15</v>
      </c>
      <c r="G6" s="4" t="s">
        <v>16</v>
      </c>
    </row>
    <row r="7" spans="1:7">
      <c r="A7" s="3">
        <v>1</v>
      </c>
      <c r="B7" s="5" t="s">
        <v>17</v>
      </c>
      <c r="C7" s="6">
        <v>888072319</v>
      </c>
      <c r="D7" s="6">
        <v>959813391</v>
      </c>
      <c r="E7" s="6">
        <v>626850504</v>
      </c>
      <c r="F7" s="6">
        <v>419928846</v>
      </c>
      <c r="G7" s="7">
        <f>SUM(C7:F7)</f>
        <v>2894665060</v>
      </c>
    </row>
    <row r="8" spans="1:7">
      <c r="A8" s="3">
        <v>2</v>
      </c>
      <c r="B8" s="5" t="s">
        <v>18</v>
      </c>
      <c r="C8" s="6">
        <v>1467385550</v>
      </c>
      <c r="D8" s="6">
        <v>10521400209</v>
      </c>
      <c r="E8" s="6">
        <v>5466192964</v>
      </c>
      <c r="F8" s="6">
        <v>6364467302</v>
      </c>
      <c r="G8" s="7">
        <f t="shared" ref="G8:G21" si="0">SUM(C8:F8)</f>
        <v>23819446025</v>
      </c>
    </row>
    <row r="9" spans="1:7">
      <c r="A9" s="3">
        <v>3</v>
      </c>
      <c r="B9" s="5" t="s">
        <v>19</v>
      </c>
      <c r="C9" s="6">
        <v>71679809596</v>
      </c>
      <c r="D9" s="6">
        <v>601175122107</v>
      </c>
      <c r="E9" s="6">
        <v>30820036025</v>
      </c>
      <c r="F9" s="6">
        <v>8011063769</v>
      </c>
      <c r="G9" s="7">
        <f t="shared" si="0"/>
        <v>711686031497</v>
      </c>
    </row>
    <row r="10" spans="1:7">
      <c r="A10" s="3">
        <v>4</v>
      </c>
      <c r="B10" s="5" t="s">
        <v>20</v>
      </c>
      <c r="C10" s="6">
        <v>100000</v>
      </c>
      <c r="D10" s="6">
        <v>0</v>
      </c>
      <c r="E10" s="6">
        <v>500000</v>
      </c>
      <c r="F10" s="6">
        <v>0</v>
      </c>
      <c r="G10" s="7">
        <f t="shared" si="0"/>
        <v>600000</v>
      </c>
    </row>
    <row r="11" spans="1:7">
      <c r="A11" s="3">
        <v>5</v>
      </c>
      <c r="B11" s="5" t="s">
        <v>21</v>
      </c>
      <c r="C11" s="6">
        <v>4578152647</v>
      </c>
      <c r="D11" s="6">
        <v>3533734155</v>
      </c>
      <c r="E11" s="6">
        <v>4320838421</v>
      </c>
      <c r="F11" s="6">
        <v>4025102376</v>
      </c>
      <c r="G11" s="7">
        <f t="shared" si="0"/>
        <v>16457827599</v>
      </c>
    </row>
    <row r="12" spans="1:7">
      <c r="A12" s="3">
        <v>6</v>
      </c>
      <c r="B12" s="5" t="s">
        <v>22</v>
      </c>
      <c r="C12" s="6">
        <v>1938927928736</v>
      </c>
      <c r="D12" s="6">
        <v>610000000</v>
      </c>
      <c r="E12" s="6">
        <v>0</v>
      </c>
      <c r="F12" s="6">
        <v>0</v>
      </c>
      <c r="G12" s="7">
        <f t="shared" si="0"/>
        <v>1939537928736</v>
      </c>
    </row>
    <row r="13" spans="1:7">
      <c r="A13" s="3">
        <v>7</v>
      </c>
      <c r="B13" s="5" t="s">
        <v>23</v>
      </c>
      <c r="C13" s="6">
        <v>823552775000</v>
      </c>
      <c r="D13" s="6">
        <v>3193942770276</v>
      </c>
      <c r="E13" s="6">
        <v>9151221096941</v>
      </c>
      <c r="F13" s="6">
        <v>10219787928747</v>
      </c>
      <c r="G13" s="7">
        <f t="shared" si="0"/>
        <v>23388504570964</v>
      </c>
    </row>
    <row r="14" spans="1:7">
      <c r="A14" s="3">
        <v>8</v>
      </c>
      <c r="B14" s="5" t="s">
        <v>24</v>
      </c>
      <c r="C14" s="6">
        <v>0</v>
      </c>
      <c r="D14" s="6"/>
      <c r="E14" s="6">
        <v>0</v>
      </c>
      <c r="F14" s="6">
        <v>0</v>
      </c>
      <c r="G14" s="7">
        <f t="shared" si="0"/>
        <v>0</v>
      </c>
    </row>
    <row r="15" spans="1:7">
      <c r="A15" s="3">
        <v>9</v>
      </c>
      <c r="B15" s="5" t="s">
        <v>25</v>
      </c>
      <c r="C15" s="6">
        <v>3045430420</v>
      </c>
      <c r="D15" s="6">
        <v>3087147155</v>
      </c>
      <c r="E15" s="6">
        <v>8854340746</v>
      </c>
      <c r="F15" s="6">
        <v>1496395020</v>
      </c>
      <c r="G15" s="7">
        <f t="shared" si="0"/>
        <v>16483313341</v>
      </c>
    </row>
    <row r="16" spans="1:7">
      <c r="A16" s="3">
        <v>10</v>
      </c>
      <c r="B16" s="5" t="s">
        <v>26</v>
      </c>
      <c r="C16" s="6">
        <v>0</v>
      </c>
      <c r="D16" s="6">
        <v>10001250000</v>
      </c>
      <c r="E16" s="6">
        <v>0</v>
      </c>
      <c r="F16" s="6">
        <v>0</v>
      </c>
      <c r="G16" s="7">
        <f t="shared" si="0"/>
        <v>10001250000</v>
      </c>
    </row>
    <row r="17" spans="1:7">
      <c r="A17" s="3">
        <v>11</v>
      </c>
      <c r="B17" s="5" t="s">
        <v>27</v>
      </c>
      <c r="C17" s="6">
        <v>25617741166</v>
      </c>
      <c r="D17" s="6">
        <v>29875633355</v>
      </c>
      <c r="E17" s="6">
        <v>35555157617</v>
      </c>
      <c r="F17" s="6">
        <v>3351794860</v>
      </c>
      <c r="G17" s="7">
        <f t="shared" si="0"/>
        <v>94400326998</v>
      </c>
    </row>
    <row r="18" spans="1:7">
      <c r="A18" s="3">
        <v>12</v>
      </c>
      <c r="B18" s="5" t="s">
        <v>28</v>
      </c>
      <c r="C18" s="6">
        <v>100000</v>
      </c>
      <c r="D18" s="6">
        <v>15346414762</v>
      </c>
      <c r="E18" s="6">
        <v>100000000</v>
      </c>
      <c r="F18" s="6">
        <v>197310473</v>
      </c>
      <c r="G18" s="7">
        <f t="shared" si="0"/>
        <v>15643825235</v>
      </c>
    </row>
    <row r="19" spans="1:7">
      <c r="A19" s="3">
        <v>13</v>
      </c>
      <c r="B19" s="5" t="s">
        <v>29</v>
      </c>
      <c r="C19" s="6">
        <v>0</v>
      </c>
      <c r="D19" s="6">
        <v>0</v>
      </c>
      <c r="E19" s="6">
        <v>917723124</v>
      </c>
      <c r="F19" s="6">
        <v>249029168</v>
      </c>
      <c r="G19" s="7">
        <f t="shared" si="0"/>
        <v>1166752292</v>
      </c>
    </row>
    <row r="20" spans="1:7">
      <c r="A20" s="3">
        <v>14</v>
      </c>
      <c r="B20" s="5" t="s">
        <v>30</v>
      </c>
      <c r="C20" s="6">
        <v>0</v>
      </c>
      <c r="D20" s="6">
        <v>0</v>
      </c>
      <c r="E20" s="6">
        <v>0</v>
      </c>
      <c r="F20" s="6">
        <v>0</v>
      </c>
      <c r="G20" s="7">
        <f t="shared" si="0"/>
        <v>0</v>
      </c>
    </row>
    <row r="21" spans="1:7">
      <c r="A21" s="3">
        <v>15</v>
      </c>
      <c r="B21" s="5" t="s">
        <v>31</v>
      </c>
      <c r="C21" s="6">
        <v>9356587</v>
      </c>
      <c r="D21" s="6">
        <v>0</v>
      </c>
      <c r="E21" s="6">
        <v>196215223</v>
      </c>
      <c r="F21" s="6">
        <v>0</v>
      </c>
      <c r="G21" s="7">
        <f t="shared" si="0"/>
        <v>205571810</v>
      </c>
    </row>
    <row r="22" spans="1:7">
      <c r="A22" s="5" t="s">
        <v>9</v>
      </c>
      <c r="B22" s="5"/>
      <c r="C22" s="7">
        <f t="shared" ref="C22:F22" si="1">SUM(C7:C19)</f>
        <v>2869757495434</v>
      </c>
      <c r="D22" s="7">
        <f t="shared" si="1"/>
        <v>3869053285410</v>
      </c>
      <c r="E22" s="7">
        <f t="shared" si="1"/>
        <v>9237882736342</v>
      </c>
      <c r="F22" s="7">
        <f t="shared" si="1"/>
        <v>10243903020561</v>
      </c>
      <c r="G22" s="7">
        <f>SUM(G7:G19)</f>
        <v>26220596537747</v>
      </c>
    </row>
    <row r="23" spans="1:7">
      <c r="A23" t="s">
        <v>32</v>
      </c>
      <c r="B23" t="s">
        <v>33</v>
      </c>
    </row>
    <row r="25" spans="1:7">
      <c r="A25" t="s">
        <v>34</v>
      </c>
    </row>
    <row r="26" spans="1:7">
      <c r="A26" t="s">
        <v>35</v>
      </c>
    </row>
    <row r="27" spans="1:7">
      <c r="A27" s="8" t="s">
        <v>36</v>
      </c>
    </row>
    <row r="28" spans="1:7">
      <c r="A28" s="9" t="s">
        <v>37</v>
      </c>
    </row>
    <row r="29" spans="1:7">
      <c r="A29" s="9" t="s">
        <v>38</v>
      </c>
    </row>
    <row r="30" spans="1:7">
      <c r="A30" s="9" t="s">
        <v>39</v>
      </c>
    </row>
    <row r="31" spans="1:7">
      <c r="A31" s="9" t="s">
        <v>40</v>
      </c>
    </row>
    <row r="32" spans="1:7">
      <c r="A32" t="s">
        <v>41</v>
      </c>
    </row>
    <row r="33" spans="1:1">
      <c r="A33" t="s">
        <v>42</v>
      </c>
    </row>
    <row r="34" spans="1:1">
      <c r="A34" s="10" t="s">
        <v>43</v>
      </c>
    </row>
    <row r="35" spans="1:1">
      <c r="A35" t="s">
        <v>44</v>
      </c>
    </row>
    <row r="36" spans="1:1">
      <c r="A36" t="s">
        <v>45</v>
      </c>
    </row>
  </sheetData>
  <mergeCells count="3">
    <mergeCell ref="A1:G1"/>
    <mergeCell ref="A2:G2"/>
    <mergeCell ref="A3:G3"/>
  </mergeCells>
  <pageMargins left="0.75" right="0.75" top="1" bottom="1" header="0.5" footer="0.5"/>
  <pageSetup scale="43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2024-05-02T02:33:37Z</cp:lastPrinted>
  <dcterms:created xsi:type="dcterms:W3CDTF">2024-05-02T02:27:47Z</dcterms:created>
  <dcterms:modified xsi:type="dcterms:W3CDTF">2024-05-02T02:33:53Z</dcterms:modified>
</cp:coreProperties>
</file>