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3" sheetId="1" r:id="rId5"/>
  </sheets>
  <definedNames/>
  <calcPr/>
</workbook>
</file>

<file path=xl/sharedStrings.xml><?xml version="1.0" encoding="utf-8"?>
<sst xmlns="http://schemas.openxmlformats.org/spreadsheetml/2006/main" count="52" uniqueCount="46">
  <si>
    <t>Perkembangan Realisasi Investasi PMDN</t>
  </si>
  <si>
    <t>Menurut Sektor</t>
  </si>
  <si>
    <t>Per 31 Desember 2025</t>
  </si>
  <si>
    <t>Nilai Realisasi</t>
  </si>
  <si>
    <t>Jumlah KBLI</t>
  </si>
  <si>
    <t>No</t>
  </si>
  <si>
    <t>Sektor</t>
  </si>
  <si>
    <t>Triwulan I</t>
  </si>
  <si>
    <t>Triwulan II</t>
  </si>
  <si>
    <t>Triwulan III</t>
  </si>
  <si>
    <t>Triwulan IV</t>
  </si>
  <si>
    <t>Total</t>
  </si>
  <si>
    <t>(3)</t>
  </si>
  <si>
    <t>(4)</t>
  </si>
  <si>
    <t>(5)</t>
  </si>
  <si>
    <t>(6)</t>
  </si>
  <si>
    <t>(7)</t>
  </si>
  <si>
    <t>Pariwisata &amp; Ekonomi Kreatif</t>
  </si>
  <si>
    <t>Perhubungan</t>
  </si>
  <si>
    <t>Perdagangan</t>
  </si>
  <si>
    <t>Pertanian, Perkebunan dan Peternakan</t>
  </si>
  <si>
    <t>Kelautan dan Perikanan</t>
  </si>
  <si>
    <t>Energi Sumber Daya Mineral</t>
  </si>
  <si>
    <t>Perindustrian</t>
  </si>
  <si>
    <t>Lingkungan Hidup/ Badan Pengendalian Lingkungan Hidup</t>
  </si>
  <si>
    <t>Pekerjaan Umum</t>
  </si>
  <si>
    <t>Kesehatan</t>
  </si>
  <si>
    <t>Ketenagakerjaan</t>
  </si>
  <si>
    <t>Pos  Telekomunikasi, Sistem dan Transaksi Elektronik</t>
  </si>
  <si>
    <t>Keuangan</t>
  </si>
  <si>
    <t>Pendidikan Dasar dan Menengah</t>
  </si>
  <si>
    <t xml:space="preserve"> Komunikasi dan Digital</t>
  </si>
  <si>
    <t>Investasi/Badan Koordinasi Penanaman Modal</t>
  </si>
  <si>
    <t>Badan Pengawasan Tenaga Nuklir</t>
  </si>
  <si>
    <t>Kepolisian Negara Republik Indonesia (NKRI)</t>
  </si>
  <si>
    <t>Jasa Pendidikan Olahraga Dan Rekreasi</t>
  </si>
  <si>
    <t>Koperasi dan Usaha Kecil dan  Menengah</t>
  </si>
  <si>
    <t>Aktivitas Pelayanan Penunjang Kesehatan</t>
  </si>
  <si>
    <t>Sumber : Dinas Penanaman Modal Pelayanan Terpadu Satu Pintu Kabupaten Sumbawa Barat</t>
  </si>
  <si>
    <t>Konsep : [K00622] Investasi; Penanaman Modal Dalam Negeri (PMDN); Klasifikasi Baku Lapangan Usaha Indonesia (KBLI)</t>
  </si>
  <si>
    <t>Kode SDSN :</t>
  </si>
  <si>
    <t>Definisi Operasional : Besarnya realisasi investasi Penanaman Modal Dalam Negeri (PMDN) yang tercatat berdasarkan sektor</t>
  </si>
  <si>
    <t>Klasifikasi : Sektor; Triwulan</t>
  </si>
  <si>
    <t>Ukuran : Total</t>
  </si>
  <si>
    <t>Satuan : Rupiah; KBLI</t>
  </si>
  <si>
    <r>
      <rPr>
        <rFont val="Calibri"/>
        <color rgb="FF000000"/>
        <sz val="11.0"/>
      </rPr>
      <t xml:space="preserve">Sumber Konsep:
</t>
    </r>
    <r>
      <rPr>
        <rFont val="Calibri"/>
        <color rgb="FF000000"/>
        <sz val="11.0"/>
        <u/>
      </rPr>
      <t>Penanaman Modal Dalam Negeri (PMDN)</t>
    </r>
    <r>
      <rPr>
        <rFont val="Calibri"/>
        <color rgb="FF000000"/>
        <sz val="11.0"/>
      </rPr>
      <t xml:space="preserve">
UNDANG UNDANG REPUBLIK INDONESIA NOMOR 25 TAHUN 2007 TENTANG PENANAMAN MODAL
</t>
    </r>
    <r>
      <rPr>
        <rFont val="Calibri"/>
        <color rgb="FF000000"/>
        <sz val="11.0"/>
        <u/>
      </rPr>
      <t xml:space="preserve">KBLI
</t>
    </r>
    <r>
      <rPr>
        <rFont val="Calibri"/>
        <color rgb="FF000000"/>
        <sz val="11.0"/>
      </rPr>
      <t>PERATURAN BADAN PUSAT STATISTIK NOMOR 7 TAHUN 2025 TENTANG KLASIFIKASI BAKU LAPANGAN USAHA INDONESIA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</si>
</sst>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_);_(* \(#,##0\);_(* &quot;-&quot;_);_(@_)"/>
    <numFmt numFmtId="165" formatCode="#,##0;(#,##0)"/>
    <numFmt numFmtId="166" formatCode="_-* #,##0_-;\-* #,##0_-;_-* &quot;-&quot;_-;_-@"/>
  </numFmts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/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0" fillId="0" fontId="2" numFmtId="164" xfId="0" applyAlignment="1" applyFont="1" applyNumberFormat="1">
      <alignment horizontal="center" vertical="center"/>
    </xf>
    <xf borderId="1" fillId="0" fontId="2" numFmtId="164" xfId="0" applyAlignment="1" applyBorder="1" applyFont="1" applyNumberFormat="1">
      <alignment horizontal="center" vertical="center"/>
    </xf>
    <xf borderId="2" fillId="0" fontId="3" numFmtId="0" xfId="0" applyBorder="1" applyFont="1"/>
    <xf borderId="3" fillId="0" fontId="3" numFmtId="0" xfId="0" applyBorder="1" applyFont="1"/>
    <xf borderId="1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4" fillId="0" fontId="2" numFmtId="164" xfId="0" applyAlignment="1" applyBorder="1" applyFont="1" applyNumberFormat="1">
      <alignment horizontal="center" vertical="center"/>
    </xf>
    <xf borderId="1" fillId="0" fontId="2" numFmtId="165" xfId="0" applyAlignment="1" applyBorder="1" applyFont="1" applyNumberFormat="1">
      <alignment horizontal="center" vertical="center"/>
    </xf>
    <xf borderId="4" fillId="0" fontId="2" numFmtId="165" xfId="0" applyAlignment="1" applyBorder="1" applyFont="1" applyNumberFormat="1">
      <alignment horizontal="center" vertical="center"/>
    </xf>
    <xf quotePrefix="1" borderId="4" fillId="0" fontId="2" numFmtId="164" xfId="0" applyAlignment="1" applyBorder="1" applyFont="1" applyNumberFormat="1">
      <alignment horizontal="center" vertical="center"/>
    </xf>
    <xf quotePrefix="1" borderId="4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shrinkToFit="0" vertical="center" wrapText="1"/>
    </xf>
    <xf borderId="4" fillId="2" fontId="2" numFmtId="164" xfId="0" applyAlignment="1" applyBorder="1" applyFill="1" applyFont="1" applyNumberFormat="1">
      <alignment horizontal="right" shrinkToFit="0" vertical="center" wrapText="1"/>
    </xf>
    <xf borderId="4" fillId="2" fontId="2" numFmtId="164" xfId="0" applyAlignment="1" applyBorder="1" applyFont="1" applyNumberFormat="1">
      <alignment horizontal="right" vertical="center"/>
    </xf>
    <xf borderId="5" fillId="2" fontId="2" numFmtId="164" xfId="0" applyAlignment="1" applyBorder="1" applyFont="1" applyNumberFormat="1">
      <alignment horizontal="right" shrinkToFit="0" vertical="center" wrapText="1"/>
    </xf>
    <xf borderId="4" fillId="0" fontId="2" numFmtId="164" xfId="0" applyAlignment="1" applyBorder="1" applyFont="1" applyNumberFormat="1">
      <alignment horizontal="right" vertical="center"/>
    </xf>
    <xf borderId="4" fillId="0" fontId="2" numFmtId="0" xfId="0" applyAlignment="1" applyBorder="1" applyFont="1">
      <alignment horizontal="center" shrinkToFit="0" vertical="center" wrapText="1"/>
    </xf>
    <xf borderId="4" fillId="2" fontId="2" numFmtId="0" xfId="0" applyAlignment="1" applyBorder="1" applyFont="1">
      <alignment horizontal="center" vertical="center"/>
    </xf>
    <xf borderId="4" fillId="2" fontId="2" numFmtId="166" xfId="0" applyAlignment="1" applyBorder="1" applyFont="1" applyNumberFormat="1">
      <alignment horizontal="right" shrinkToFit="0" vertical="center" wrapText="1"/>
    </xf>
    <xf borderId="4" fillId="2" fontId="2" numFmtId="164" xfId="0" applyAlignment="1" applyBorder="1" applyFont="1" applyNumberFormat="1">
      <alignment vertical="center"/>
    </xf>
    <xf borderId="6" fillId="2" fontId="2" numFmtId="166" xfId="0" applyAlignment="1" applyBorder="1" applyFont="1" applyNumberFormat="1">
      <alignment horizontal="right" shrinkToFit="0" vertical="center" wrapText="1"/>
    </xf>
    <xf borderId="4" fillId="2" fontId="2" numFmtId="0" xfId="0" applyAlignment="1" applyBorder="1" applyFont="1">
      <alignment vertical="center"/>
    </xf>
    <xf borderId="4" fillId="0" fontId="2" numFmtId="0" xfId="0" applyAlignment="1" applyBorder="1" applyFont="1">
      <alignment vertical="center"/>
    </xf>
    <xf borderId="4" fillId="2" fontId="2" numFmtId="0" xfId="0" applyAlignment="1" applyBorder="1" applyFont="1">
      <alignment shrinkToFit="0" vertical="center" wrapText="1"/>
    </xf>
    <xf borderId="4" fillId="0" fontId="2" numFmtId="164" xfId="0" applyAlignment="1" applyBorder="1" applyFont="1" applyNumberFormat="1">
      <alignment horizontal="right" vertical="bottom"/>
    </xf>
    <xf borderId="4" fillId="2" fontId="2" numFmtId="166" xfId="0" applyAlignment="1" applyBorder="1" applyFont="1" applyNumberFormat="1">
      <alignment vertical="center"/>
    </xf>
    <xf borderId="7" fillId="2" fontId="2" numFmtId="164" xfId="0" applyAlignment="1" applyBorder="1" applyFont="1" applyNumberFormat="1">
      <alignment horizontal="right" vertical="center"/>
    </xf>
    <xf borderId="4" fillId="0" fontId="2" numFmtId="164" xfId="0" applyAlignment="1" applyBorder="1" applyFont="1" applyNumberFormat="1">
      <alignment vertical="bottom"/>
    </xf>
    <xf borderId="7" fillId="2" fontId="2" numFmtId="164" xfId="0" applyAlignment="1" applyBorder="1" applyFont="1" applyNumberFormat="1">
      <alignment vertical="center"/>
    </xf>
    <xf borderId="4" fillId="0" fontId="2" numFmtId="164" xfId="0" applyAlignment="1" applyBorder="1" applyFont="1" applyNumberFormat="1">
      <alignment vertical="center"/>
    </xf>
    <xf borderId="4" fillId="2" fontId="2" numFmtId="164" xfId="0" applyAlignment="1" applyBorder="1" applyFont="1" applyNumberFormat="1">
      <alignment vertical="bottom"/>
    </xf>
    <xf borderId="4" fillId="0" fontId="2" numFmtId="164" xfId="0" applyAlignment="1" applyBorder="1" applyFont="1" applyNumberFormat="1">
      <alignment horizontal="right" shrinkToFit="0" vertical="center" wrapText="1"/>
    </xf>
    <xf borderId="4" fillId="2" fontId="2" numFmtId="164" xfId="0" applyAlignment="1" applyBorder="1" applyFont="1" applyNumberFormat="1">
      <alignment shrinkToFit="0" vertical="center" wrapText="1"/>
    </xf>
    <xf borderId="4" fillId="0" fontId="2" numFmtId="164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vertical="bottom"/>
    </xf>
    <xf borderId="0" fillId="0" fontId="2" numFmtId="164" xfId="0" applyAlignment="1" applyFont="1" applyNumberFormat="1">
      <alignment vertical="center"/>
    </xf>
    <xf borderId="0" fillId="0" fontId="2" numFmtId="0" xfId="0" applyAlignment="1" applyFont="1">
      <alignment horizontal="left" vertical="center"/>
    </xf>
    <xf borderId="0" fillId="0" fontId="2" numFmtId="164" xfId="0" applyAlignment="1" applyFont="1" applyNumberFormat="1">
      <alignment vertical="bottom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63"/>
    <col customWidth="1" min="2" max="2" width="50.75"/>
    <col customWidth="1" min="3" max="7" width="16.25"/>
    <col customWidth="1" min="8" max="12" width="13.25"/>
    <col customWidth="1" min="13" max="24" width="7.75"/>
  </cols>
  <sheetData>
    <row r="1" ht="14.25" customHeight="1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4.25" customHeight="1">
      <c r="A2" s="1" t="s">
        <v>1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1" t="s">
        <v>2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3"/>
      <c r="B4" s="3"/>
      <c r="C4" s="4"/>
      <c r="D4" s="4"/>
      <c r="E4" s="4"/>
      <c r="F4" s="4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3"/>
      <c r="B5" s="3"/>
      <c r="C5" s="5" t="s">
        <v>3</v>
      </c>
      <c r="D5" s="6"/>
      <c r="E5" s="6"/>
      <c r="F5" s="6"/>
      <c r="G5" s="7"/>
      <c r="H5" s="8" t="s">
        <v>4</v>
      </c>
      <c r="I5" s="6"/>
      <c r="J5" s="6"/>
      <c r="K5" s="6"/>
      <c r="L5" s="7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9" t="s">
        <v>5</v>
      </c>
      <c r="B6" s="9" t="s">
        <v>6</v>
      </c>
      <c r="C6" s="10" t="s">
        <v>7</v>
      </c>
      <c r="D6" s="10" t="s">
        <v>8</v>
      </c>
      <c r="E6" s="10" t="s">
        <v>9</v>
      </c>
      <c r="F6" s="10" t="s">
        <v>10</v>
      </c>
      <c r="G6" s="10" t="s">
        <v>11</v>
      </c>
      <c r="H6" s="10" t="s">
        <v>7</v>
      </c>
      <c r="I6" s="10" t="s">
        <v>8</v>
      </c>
      <c r="J6" s="10" t="s">
        <v>9</v>
      </c>
      <c r="K6" s="10" t="s">
        <v>10</v>
      </c>
      <c r="L6" s="10" t="s">
        <v>11</v>
      </c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11">
        <v>-1.0</v>
      </c>
      <c r="B7" s="12">
        <v>-2.0</v>
      </c>
      <c r="C7" s="13" t="s">
        <v>12</v>
      </c>
      <c r="D7" s="14" t="s">
        <v>13</v>
      </c>
      <c r="E7" s="14" t="s">
        <v>14</v>
      </c>
      <c r="F7" s="14" t="s">
        <v>15</v>
      </c>
      <c r="G7" s="14" t="s">
        <v>16</v>
      </c>
      <c r="H7" s="12">
        <v>-8.0</v>
      </c>
      <c r="I7" s="12">
        <v>-9.0</v>
      </c>
      <c r="J7" s="12">
        <v>-10.0</v>
      </c>
      <c r="K7" s="12">
        <v>-11.0</v>
      </c>
      <c r="L7" s="12">
        <v>-12.0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9">
        <v>1.0</v>
      </c>
      <c r="B8" s="15" t="s">
        <v>17</v>
      </c>
      <c r="C8" s="16">
        <v>3.329784195E9</v>
      </c>
      <c r="D8" s="17">
        <v>2.355485793E9</v>
      </c>
      <c r="E8" s="16">
        <v>8.493073526E9</v>
      </c>
      <c r="F8" s="18">
        <v>8.28079801E8</v>
      </c>
      <c r="G8" s="19">
        <f t="shared" ref="G8:G28" si="1">sum(C8:F8)</f>
        <v>15006423315</v>
      </c>
      <c r="H8" s="20">
        <v>6.0</v>
      </c>
      <c r="I8" s="21">
        <v>4.0</v>
      </c>
      <c r="J8" s="9">
        <v>3.0</v>
      </c>
      <c r="K8" s="9">
        <v>8.0</v>
      </c>
      <c r="L8" s="19">
        <f t="shared" ref="L8:L29" si="2">sum(H8:K8)</f>
        <v>21</v>
      </c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9">
        <v>2.0</v>
      </c>
      <c r="B9" s="15" t="s">
        <v>18</v>
      </c>
      <c r="C9" s="16">
        <v>4.632026722E9</v>
      </c>
      <c r="D9" s="17">
        <v>5.622686345E9</v>
      </c>
      <c r="E9" s="16">
        <v>7.276812859E9</v>
      </c>
      <c r="F9" s="22">
        <v>8.989075777E9</v>
      </c>
      <c r="G9" s="19">
        <f t="shared" si="1"/>
        <v>26520601703</v>
      </c>
      <c r="H9" s="20">
        <v>5.0</v>
      </c>
      <c r="I9" s="21">
        <v>5.0</v>
      </c>
      <c r="J9" s="9">
        <v>2.0</v>
      </c>
      <c r="K9" s="20">
        <v>8.0</v>
      </c>
      <c r="L9" s="19">
        <f t="shared" si="2"/>
        <v>20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9">
        <v>3.0</v>
      </c>
      <c r="B10" s="15" t="s">
        <v>19</v>
      </c>
      <c r="C10" s="16">
        <v>4.29440266178E11</v>
      </c>
      <c r="D10" s="17">
        <v>6.7204592147E10</v>
      </c>
      <c r="E10" s="16">
        <v>9.1445620118E10</v>
      </c>
      <c r="F10" s="16">
        <v>5.7113764505E10</v>
      </c>
      <c r="G10" s="19">
        <f t="shared" si="1"/>
        <v>645204242948</v>
      </c>
      <c r="H10" s="20">
        <v>28.0</v>
      </c>
      <c r="I10" s="21">
        <v>31.0</v>
      </c>
      <c r="J10" s="9">
        <v>24.0</v>
      </c>
      <c r="K10" s="9">
        <v>71.0</v>
      </c>
      <c r="L10" s="19">
        <f t="shared" si="2"/>
        <v>154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9">
        <v>4.0</v>
      </c>
      <c r="B11" s="15" t="s">
        <v>20</v>
      </c>
      <c r="C11" s="16">
        <v>0.0</v>
      </c>
      <c r="D11" s="23"/>
      <c r="E11" s="24">
        <v>0.0</v>
      </c>
      <c r="F11" s="23"/>
      <c r="G11" s="19">
        <f t="shared" si="1"/>
        <v>0</v>
      </c>
      <c r="H11" s="20">
        <v>0.0</v>
      </c>
      <c r="I11" s="25"/>
      <c r="J11" s="20">
        <v>0.0</v>
      </c>
      <c r="K11" s="26"/>
      <c r="L11" s="19">
        <f t="shared" si="2"/>
        <v>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9">
        <v>5.0</v>
      </c>
      <c r="B12" s="15" t="s">
        <v>21</v>
      </c>
      <c r="C12" s="16">
        <v>4.929466607E9</v>
      </c>
      <c r="D12" s="17">
        <v>8.061457015E9</v>
      </c>
      <c r="E12" s="16">
        <v>5.649508312E9</v>
      </c>
      <c r="F12" s="22">
        <v>4.64671299E9</v>
      </c>
      <c r="G12" s="19">
        <f t="shared" si="1"/>
        <v>23287144924</v>
      </c>
      <c r="H12" s="20">
        <v>4.0</v>
      </c>
      <c r="I12" s="21">
        <v>4.0</v>
      </c>
      <c r="J12" s="9">
        <v>8.0</v>
      </c>
      <c r="K12" s="20">
        <v>7.0</v>
      </c>
      <c r="L12" s="19">
        <f t="shared" si="2"/>
        <v>23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9">
        <v>6.0</v>
      </c>
      <c r="B13" s="15" t="s">
        <v>22</v>
      </c>
      <c r="C13" s="16">
        <v>5.003800965015E12</v>
      </c>
      <c r="D13" s="17">
        <v>9.40747202272E12</v>
      </c>
      <c r="E13" s="16">
        <v>1.3369500197679E13</v>
      </c>
      <c r="F13" s="16">
        <v>7.991247053481E12</v>
      </c>
      <c r="G13" s="19">
        <f t="shared" si="1"/>
        <v>35772020238895</v>
      </c>
      <c r="H13" s="20">
        <v>8.0</v>
      </c>
      <c r="I13" s="21">
        <v>8.0</v>
      </c>
      <c r="J13" s="9">
        <v>9.0</v>
      </c>
      <c r="K13" s="9">
        <v>13.0</v>
      </c>
      <c r="L13" s="19">
        <f t="shared" si="2"/>
        <v>38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9">
        <v>7.0</v>
      </c>
      <c r="B14" s="15" t="s">
        <v>23</v>
      </c>
      <c r="C14" s="16">
        <v>2.181657443018E12</v>
      </c>
      <c r="D14" s="17">
        <v>1.472258797532E12</v>
      </c>
      <c r="E14" s="16">
        <v>8.83323058064E11</v>
      </c>
      <c r="F14" s="16">
        <v>3.173537743E9</v>
      </c>
      <c r="G14" s="19">
        <f t="shared" si="1"/>
        <v>4540412836357</v>
      </c>
      <c r="H14" s="20">
        <v>7.0</v>
      </c>
      <c r="I14" s="21">
        <v>11.0</v>
      </c>
      <c r="J14" s="9">
        <v>5.0</v>
      </c>
      <c r="K14" s="9">
        <v>8.0</v>
      </c>
      <c r="L14" s="19">
        <f t="shared" si="2"/>
        <v>31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9">
        <v>8.0</v>
      </c>
      <c r="B15" s="27" t="s">
        <v>24</v>
      </c>
      <c r="C15" s="23"/>
      <c r="D15" s="23"/>
      <c r="E15" s="28">
        <v>0.0</v>
      </c>
      <c r="F15" s="29"/>
      <c r="G15" s="19">
        <f t="shared" si="1"/>
        <v>0</v>
      </c>
      <c r="H15" s="26"/>
      <c r="I15" s="25"/>
      <c r="J15" s="9">
        <v>1.0</v>
      </c>
      <c r="K15" s="26"/>
      <c r="L15" s="19">
        <f t="shared" si="2"/>
        <v>1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9">
        <v>9.0</v>
      </c>
      <c r="B16" s="15" t="s">
        <v>25</v>
      </c>
      <c r="C16" s="16">
        <v>2.732832022E9</v>
      </c>
      <c r="D16" s="17">
        <v>6.37767606E9</v>
      </c>
      <c r="E16" s="16">
        <v>4.4903975973E10</v>
      </c>
      <c r="F16" s="16">
        <v>2.184724931E10</v>
      </c>
      <c r="G16" s="19">
        <f t="shared" si="1"/>
        <v>75861733365</v>
      </c>
      <c r="H16" s="20">
        <v>7.0</v>
      </c>
      <c r="I16" s="21">
        <v>9.0</v>
      </c>
      <c r="J16" s="9">
        <v>11.0</v>
      </c>
      <c r="K16" s="9">
        <v>22.0</v>
      </c>
      <c r="L16" s="19">
        <f t="shared" si="2"/>
        <v>49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9">
        <v>10.0</v>
      </c>
      <c r="B17" s="15" t="s">
        <v>26</v>
      </c>
      <c r="C17" s="16">
        <v>1.6847465412E10</v>
      </c>
      <c r="D17" s="23"/>
      <c r="E17" s="16">
        <v>3.3742703985E10</v>
      </c>
      <c r="F17" s="16">
        <v>2.45185941E10</v>
      </c>
      <c r="G17" s="19">
        <f t="shared" si="1"/>
        <v>75108763497</v>
      </c>
      <c r="H17" s="20">
        <v>4.0</v>
      </c>
      <c r="I17" s="25"/>
      <c r="J17" s="9">
        <v>5.0</v>
      </c>
      <c r="K17" s="20">
        <v>4.0</v>
      </c>
      <c r="L17" s="19">
        <f t="shared" si="2"/>
        <v>13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9">
        <v>11.0</v>
      </c>
      <c r="B18" s="15" t="s">
        <v>27</v>
      </c>
      <c r="C18" s="16">
        <v>5.008950101E10</v>
      </c>
      <c r="D18" s="17">
        <v>3.0617699911E10</v>
      </c>
      <c r="E18" s="30">
        <v>3.8544281727E10</v>
      </c>
      <c r="F18" s="17">
        <v>4.2083598521E10</v>
      </c>
      <c r="G18" s="19">
        <f t="shared" si="1"/>
        <v>161335081169</v>
      </c>
      <c r="H18" s="20">
        <v>8.0</v>
      </c>
      <c r="I18" s="21">
        <v>10.0</v>
      </c>
      <c r="J18" s="9">
        <v>8.0</v>
      </c>
      <c r="K18" s="9">
        <v>7.0</v>
      </c>
      <c r="L18" s="19">
        <f t="shared" si="2"/>
        <v>33</v>
      </c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9">
        <v>12.0</v>
      </c>
      <c r="B19" s="15" t="s">
        <v>28</v>
      </c>
      <c r="C19" s="23"/>
      <c r="D19" s="23"/>
      <c r="E19" s="29"/>
      <c r="F19" s="31"/>
      <c r="G19" s="19">
        <f t="shared" si="1"/>
        <v>0</v>
      </c>
      <c r="H19" s="26"/>
      <c r="I19" s="25"/>
      <c r="J19" s="26"/>
      <c r="K19" s="26"/>
      <c r="L19" s="19">
        <f t="shared" si="2"/>
        <v>0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ht="14.25" customHeight="1">
      <c r="A20" s="9">
        <v>13.0</v>
      </c>
      <c r="B20" s="15" t="s">
        <v>29</v>
      </c>
      <c r="C20" s="23"/>
      <c r="D20" s="23"/>
      <c r="E20" s="32"/>
      <c r="F20" s="33"/>
      <c r="G20" s="19">
        <f t="shared" si="1"/>
        <v>0</v>
      </c>
      <c r="H20" s="26"/>
      <c r="I20" s="29"/>
      <c r="J20" s="26"/>
      <c r="K20" s="26"/>
      <c r="L20" s="19">
        <f t="shared" si="2"/>
        <v>0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ht="14.25" customHeight="1">
      <c r="A21" s="9">
        <v>14.0</v>
      </c>
      <c r="B21" s="15" t="s">
        <v>30</v>
      </c>
      <c r="C21" s="23"/>
      <c r="D21" s="23"/>
      <c r="E21" s="34"/>
      <c r="F21" s="31"/>
      <c r="G21" s="19">
        <f t="shared" si="1"/>
        <v>0</v>
      </c>
      <c r="H21" s="26"/>
      <c r="I21" s="25"/>
      <c r="J21" s="26"/>
      <c r="K21" s="26"/>
      <c r="L21" s="19">
        <f t="shared" si="2"/>
        <v>0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ht="14.25" customHeight="1">
      <c r="A22" s="9">
        <v>15.0</v>
      </c>
      <c r="B22" s="27" t="s">
        <v>31</v>
      </c>
      <c r="C22" s="16">
        <v>1.9652549E8</v>
      </c>
      <c r="D22" s="17">
        <v>2.44963757E8</v>
      </c>
      <c r="E22" s="16">
        <v>2.16343321E8</v>
      </c>
      <c r="F22" s="35">
        <v>0.0</v>
      </c>
      <c r="G22" s="19">
        <f t="shared" si="1"/>
        <v>657832568</v>
      </c>
      <c r="H22" s="20">
        <v>1.0</v>
      </c>
      <c r="I22" s="21">
        <v>2.0</v>
      </c>
      <c r="J22" s="9">
        <v>2.0</v>
      </c>
      <c r="K22" s="20">
        <v>2.0</v>
      </c>
      <c r="L22" s="19">
        <f t="shared" si="2"/>
        <v>7</v>
      </c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ht="14.25" customHeight="1">
      <c r="A23" s="9">
        <v>16.0</v>
      </c>
      <c r="B23" s="15" t="s">
        <v>32</v>
      </c>
      <c r="C23" s="23"/>
      <c r="D23" s="23"/>
      <c r="E23" s="34"/>
      <c r="F23" s="23"/>
      <c r="G23" s="19">
        <f t="shared" si="1"/>
        <v>0</v>
      </c>
      <c r="H23" s="26"/>
      <c r="I23" s="25"/>
      <c r="J23" s="26"/>
      <c r="K23" s="26"/>
      <c r="L23" s="19">
        <f t="shared" si="2"/>
        <v>0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ht="14.25" customHeight="1">
      <c r="A24" s="9">
        <v>17.0</v>
      </c>
      <c r="B24" s="15" t="s">
        <v>33</v>
      </c>
      <c r="C24" s="16">
        <v>7873992.0</v>
      </c>
      <c r="D24" s="16">
        <v>0.0</v>
      </c>
      <c r="E24" s="34"/>
      <c r="F24" s="33"/>
      <c r="G24" s="19">
        <f t="shared" si="1"/>
        <v>7873992</v>
      </c>
      <c r="H24" s="20">
        <v>1.0</v>
      </c>
      <c r="I24" s="25"/>
      <c r="J24" s="26"/>
      <c r="K24" s="26"/>
      <c r="L24" s="19">
        <f t="shared" si="2"/>
        <v>1</v>
      </c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ht="14.25" customHeight="1">
      <c r="A25" s="9">
        <v>18.0</v>
      </c>
      <c r="B25" s="15" t="s">
        <v>34</v>
      </c>
      <c r="C25" s="16">
        <v>0.0</v>
      </c>
      <c r="D25" s="17">
        <v>5.086157757E9</v>
      </c>
      <c r="E25" s="23"/>
      <c r="F25" s="19">
        <v>0.0</v>
      </c>
      <c r="G25" s="19">
        <f t="shared" si="1"/>
        <v>5086157757</v>
      </c>
      <c r="H25" s="26"/>
      <c r="I25" s="21">
        <v>1.0</v>
      </c>
      <c r="J25" s="26"/>
      <c r="K25" s="9">
        <v>2.0</v>
      </c>
      <c r="L25" s="19">
        <f t="shared" si="2"/>
        <v>3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ht="14.25" customHeight="1">
      <c r="A26" s="9">
        <v>19.0</v>
      </c>
      <c r="B26" s="36" t="s">
        <v>35</v>
      </c>
      <c r="C26" s="16">
        <v>0.0</v>
      </c>
      <c r="D26" s="23"/>
      <c r="E26" s="23"/>
      <c r="F26" s="33"/>
      <c r="G26" s="19">
        <f t="shared" si="1"/>
        <v>0</v>
      </c>
      <c r="H26" s="26"/>
      <c r="I26" s="26"/>
      <c r="J26" s="26"/>
      <c r="K26" s="26"/>
      <c r="L26" s="19">
        <f t="shared" si="2"/>
        <v>0</v>
      </c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ht="14.25" customHeight="1">
      <c r="A27" s="9">
        <v>20.0</v>
      </c>
      <c r="B27" s="15" t="s">
        <v>36</v>
      </c>
      <c r="C27" s="16">
        <v>1.86529285E8</v>
      </c>
      <c r="D27" s="17">
        <v>1.70189904E8</v>
      </c>
      <c r="E27" s="16">
        <v>2.138096578E9</v>
      </c>
      <c r="F27" s="37">
        <v>7.8663435E7</v>
      </c>
      <c r="G27" s="19">
        <f t="shared" si="1"/>
        <v>2573479202</v>
      </c>
      <c r="H27" s="20">
        <v>1.0</v>
      </c>
      <c r="I27" s="21">
        <v>1.0</v>
      </c>
      <c r="J27" s="9">
        <v>2.0</v>
      </c>
      <c r="K27" s="20">
        <v>1.0</v>
      </c>
      <c r="L27" s="19">
        <f t="shared" si="2"/>
        <v>5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ht="14.25" customHeight="1">
      <c r="A28" s="9">
        <v>21.0</v>
      </c>
      <c r="B28" s="15" t="s">
        <v>37</v>
      </c>
      <c r="C28" s="23"/>
      <c r="D28" s="17">
        <v>9.148496935E9</v>
      </c>
      <c r="E28" s="23"/>
      <c r="F28" s="33"/>
      <c r="G28" s="19">
        <f t="shared" si="1"/>
        <v>9148496935</v>
      </c>
      <c r="H28" s="26"/>
      <c r="I28" s="21">
        <v>3.0</v>
      </c>
      <c r="J28" s="26"/>
      <c r="K28" s="26"/>
      <c r="L28" s="19">
        <f t="shared" si="2"/>
        <v>3</v>
      </c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ht="14.25" customHeight="1">
      <c r="A29" s="8" t="s">
        <v>11</v>
      </c>
      <c r="B29" s="7"/>
      <c r="C29" s="10">
        <f t="shared" ref="C29:K29" si="3">sum(C8:C28)</f>
        <v>7697850678946</v>
      </c>
      <c r="D29" s="10">
        <f t="shared" si="3"/>
        <v>11014620225876</v>
      </c>
      <c r="E29" s="10">
        <f t="shared" si="3"/>
        <v>14485233672142</v>
      </c>
      <c r="F29" s="10">
        <f t="shared" si="3"/>
        <v>8154526329663</v>
      </c>
      <c r="G29" s="10">
        <f t="shared" si="3"/>
        <v>41352230906627</v>
      </c>
      <c r="H29" s="10">
        <f t="shared" si="3"/>
        <v>80</v>
      </c>
      <c r="I29" s="10">
        <f t="shared" si="3"/>
        <v>89</v>
      </c>
      <c r="J29" s="10">
        <f t="shared" si="3"/>
        <v>80</v>
      </c>
      <c r="K29" s="10">
        <f t="shared" si="3"/>
        <v>153</v>
      </c>
      <c r="L29" s="19">
        <f t="shared" si="2"/>
        <v>402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ht="14.25" customHeight="1">
      <c r="A30" s="38" t="s">
        <v>38</v>
      </c>
      <c r="B30" s="2"/>
      <c r="C30" s="2"/>
      <c r="D30" s="39"/>
      <c r="E30" s="39"/>
      <c r="F30" s="40"/>
      <c r="G30" s="4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ht="14.25" customHeight="1">
      <c r="A31" s="2"/>
      <c r="B31" s="42"/>
      <c r="C31" s="2"/>
      <c r="D31" s="39"/>
      <c r="E31" s="39"/>
      <c r="F31" s="40"/>
      <c r="G31" s="4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ht="14.25" customHeight="1">
      <c r="A32" s="42" t="s">
        <v>39</v>
      </c>
      <c r="C32" s="2"/>
      <c r="D32" s="39"/>
      <c r="E32" s="39"/>
      <c r="F32" s="40"/>
      <c r="G32" s="4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ht="14.25" customHeight="1">
      <c r="A33" s="42" t="s">
        <v>40</v>
      </c>
      <c r="C33" s="2"/>
      <c r="D33" s="39"/>
      <c r="E33" s="39"/>
      <c r="F33" s="40"/>
      <c r="G33" s="4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ht="14.25" customHeight="1">
      <c r="A34" s="42" t="s">
        <v>41</v>
      </c>
      <c r="C34" s="2"/>
      <c r="D34" s="39"/>
      <c r="E34" s="39"/>
      <c r="F34" s="40"/>
      <c r="G34" s="4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ht="14.25" customHeight="1">
      <c r="A35" s="42" t="s">
        <v>42</v>
      </c>
      <c r="C35" s="2"/>
      <c r="D35" s="39"/>
      <c r="E35" s="39"/>
      <c r="F35" s="40"/>
      <c r="G35" s="4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ht="14.25" customHeight="1">
      <c r="A36" s="42" t="s">
        <v>43</v>
      </c>
      <c r="C36" s="39"/>
      <c r="D36" s="39"/>
      <c r="E36" s="39"/>
      <c r="F36" s="39"/>
      <c r="G36" s="39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ht="14.25" customHeight="1">
      <c r="A37" s="42" t="s">
        <v>44</v>
      </c>
      <c r="C37" s="39"/>
      <c r="D37" s="39"/>
      <c r="E37" s="39"/>
      <c r="F37" s="39"/>
      <c r="G37" s="39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ht="14.25" customHeight="1">
      <c r="A38" s="42" t="s">
        <v>45</v>
      </c>
      <c r="C38" s="39"/>
      <c r="D38" s="39"/>
      <c r="E38" s="39"/>
      <c r="F38" s="39"/>
      <c r="G38" s="39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ht="14.25" customHeight="1">
      <c r="A39" s="2"/>
      <c r="B39" s="2"/>
      <c r="C39" s="39"/>
      <c r="D39" s="39"/>
      <c r="E39" s="39"/>
      <c r="F39" s="39"/>
      <c r="G39" s="39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ht="14.25" customHeight="1">
      <c r="A40" s="2"/>
      <c r="B40" s="2"/>
      <c r="C40" s="39"/>
      <c r="D40" s="39"/>
      <c r="E40" s="39"/>
      <c r="F40" s="39"/>
      <c r="G40" s="39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39"/>
      <c r="D41" s="39"/>
      <c r="E41" s="39"/>
      <c r="F41" s="39"/>
      <c r="G41" s="39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39"/>
      <c r="D42" s="39"/>
      <c r="E42" s="39"/>
      <c r="F42" s="39"/>
      <c r="G42" s="39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39"/>
      <c r="D43" s="39"/>
      <c r="E43" s="39"/>
      <c r="F43" s="39"/>
      <c r="G43" s="39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39"/>
      <c r="D44" s="39"/>
      <c r="E44" s="39"/>
      <c r="F44" s="39"/>
      <c r="G44" s="39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39"/>
      <c r="D45" s="39"/>
      <c r="E45" s="39"/>
      <c r="F45" s="39"/>
      <c r="G45" s="39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39"/>
      <c r="D46" s="39"/>
      <c r="E46" s="39"/>
      <c r="F46" s="39"/>
      <c r="G46" s="39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39"/>
      <c r="D47" s="39"/>
      <c r="E47" s="39"/>
      <c r="F47" s="39"/>
      <c r="G47" s="39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39"/>
      <c r="D48" s="39"/>
      <c r="E48" s="39"/>
      <c r="F48" s="39"/>
      <c r="G48" s="39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39"/>
      <c r="D49" s="39"/>
      <c r="E49" s="39"/>
      <c r="F49" s="39"/>
      <c r="G49" s="39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39"/>
      <c r="D50" s="39"/>
      <c r="E50" s="39"/>
      <c r="F50" s="39"/>
      <c r="G50" s="39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39"/>
      <c r="D51" s="39"/>
      <c r="E51" s="39"/>
      <c r="F51" s="39"/>
      <c r="G51" s="39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39"/>
      <c r="D52" s="39"/>
      <c r="E52" s="39"/>
      <c r="F52" s="39"/>
      <c r="G52" s="39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39"/>
      <c r="D53" s="39"/>
      <c r="E53" s="39"/>
      <c r="F53" s="39"/>
      <c r="G53" s="39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39"/>
      <c r="D54" s="39"/>
      <c r="E54" s="39"/>
      <c r="F54" s="39"/>
      <c r="G54" s="39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39"/>
      <c r="D55" s="39"/>
      <c r="E55" s="39"/>
      <c r="F55" s="39"/>
      <c r="G55" s="39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39"/>
      <c r="D56" s="39"/>
      <c r="E56" s="39"/>
      <c r="F56" s="39"/>
      <c r="G56" s="39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39"/>
      <c r="D57" s="39"/>
      <c r="E57" s="39"/>
      <c r="F57" s="39"/>
      <c r="G57" s="39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39"/>
      <c r="D58" s="39"/>
      <c r="E58" s="39"/>
      <c r="F58" s="39"/>
      <c r="G58" s="39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39"/>
      <c r="D59" s="39"/>
      <c r="E59" s="39"/>
      <c r="F59" s="39"/>
      <c r="G59" s="39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39"/>
      <c r="D60" s="39"/>
      <c r="E60" s="39"/>
      <c r="F60" s="39"/>
      <c r="G60" s="39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39"/>
      <c r="D61" s="39"/>
      <c r="E61" s="39"/>
      <c r="F61" s="39"/>
      <c r="G61" s="39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39"/>
      <c r="D62" s="39"/>
      <c r="E62" s="39"/>
      <c r="F62" s="39"/>
      <c r="G62" s="39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39"/>
      <c r="D63" s="39"/>
      <c r="E63" s="39"/>
      <c r="F63" s="39"/>
      <c r="G63" s="39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39"/>
      <c r="D64" s="39"/>
      <c r="E64" s="39"/>
      <c r="F64" s="39"/>
      <c r="G64" s="39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39"/>
      <c r="D65" s="39"/>
      <c r="E65" s="39"/>
      <c r="F65" s="39"/>
      <c r="G65" s="39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39"/>
      <c r="D66" s="39"/>
      <c r="E66" s="39"/>
      <c r="F66" s="39"/>
      <c r="G66" s="39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39"/>
      <c r="D67" s="39"/>
      <c r="E67" s="39"/>
      <c r="F67" s="39"/>
      <c r="G67" s="39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39"/>
      <c r="D68" s="39"/>
      <c r="E68" s="39"/>
      <c r="F68" s="39"/>
      <c r="G68" s="39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39"/>
      <c r="D69" s="39"/>
      <c r="E69" s="39"/>
      <c r="F69" s="39"/>
      <c r="G69" s="39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39"/>
      <c r="D70" s="39"/>
      <c r="E70" s="39"/>
      <c r="F70" s="39"/>
      <c r="G70" s="39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39"/>
      <c r="D71" s="39"/>
      <c r="E71" s="39"/>
      <c r="F71" s="39"/>
      <c r="G71" s="39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39"/>
      <c r="D72" s="39"/>
      <c r="E72" s="39"/>
      <c r="F72" s="39"/>
      <c r="G72" s="39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39"/>
      <c r="D73" s="39"/>
      <c r="E73" s="39"/>
      <c r="F73" s="39"/>
      <c r="G73" s="39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39"/>
      <c r="D74" s="39"/>
      <c r="E74" s="39"/>
      <c r="F74" s="39"/>
      <c r="G74" s="39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39"/>
      <c r="D75" s="39"/>
      <c r="E75" s="39"/>
      <c r="F75" s="39"/>
      <c r="G75" s="39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39"/>
      <c r="D76" s="39"/>
      <c r="E76" s="39"/>
      <c r="F76" s="39"/>
      <c r="G76" s="39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39"/>
      <c r="D77" s="39"/>
      <c r="E77" s="39"/>
      <c r="F77" s="39"/>
      <c r="G77" s="39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39"/>
      <c r="D78" s="39"/>
      <c r="E78" s="39"/>
      <c r="F78" s="39"/>
      <c r="G78" s="39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39"/>
      <c r="D79" s="39"/>
      <c r="E79" s="39"/>
      <c r="F79" s="39"/>
      <c r="G79" s="39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39"/>
      <c r="D80" s="39"/>
      <c r="E80" s="39"/>
      <c r="F80" s="39"/>
      <c r="G80" s="39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39"/>
      <c r="D81" s="39"/>
      <c r="E81" s="39"/>
      <c r="F81" s="39"/>
      <c r="G81" s="39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39"/>
      <c r="D82" s="39"/>
      <c r="E82" s="39"/>
      <c r="F82" s="39"/>
      <c r="G82" s="39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39"/>
      <c r="D83" s="39"/>
      <c r="E83" s="39"/>
      <c r="F83" s="39"/>
      <c r="G83" s="39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39"/>
      <c r="D84" s="39"/>
      <c r="E84" s="39"/>
      <c r="F84" s="39"/>
      <c r="G84" s="39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39"/>
      <c r="D85" s="39"/>
      <c r="E85" s="39"/>
      <c r="F85" s="39"/>
      <c r="G85" s="39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39"/>
      <c r="D86" s="39"/>
      <c r="E86" s="39"/>
      <c r="F86" s="39"/>
      <c r="G86" s="39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39"/>
      <c r="D87" s="39"/>
      <c r="E87" s="39"/>
      <c r="F87" s="39"/>
      <c r="G87" s="39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39"/>
      <c r="D88" s="39"/>
      <c r="E88" s="39"/>
      <c r="F88" s="39"/>
      <c r="G88" s="39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39"/>
      <c r="D89" s="39"/>
      <c r="E89" s="39"/>
      <c r="F89" s="39"/>
      <c r="G89" s="39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39"/>
      <c r="D90" s="39"/>
      <c r="E90" s="39"/>
      <c r="F90" s="39"/>
      <c r="G90" s="39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39"/>
      <c r="D91" s="39"/>
      <c r="E91" s="39"/>
      <c r="F91" s="39"/>
      <c r="G91" s="39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39"/>
      <c r="D92" s="39"/>
      <c r="E92" s="39"/>
      <c r="F92" s="39"/>
      <c r="G92" s="39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39"/>
      <c r="D93" s="39"/>
      <c r="E93" s="39"/>
      <c r="F93" s="39"/>
      <c r="G93" s="39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39"/>
      <c r="D94" s="39"/>
      <c r="E94" s="39"/>
      <c r="F94" s="39"/>
      <c r="G94" s="39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39"/>
      <c r="D95" s="39"/>
      <c r="E95" s="39"/>
      <c r="F95" s="39"/>
      <c r="G95" s="39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39"/>
      <c r="D96" s="39"/>
      <c r="E96" s="39"/>
      <c r="F96" s="39"/>
      <c r="G96" s="39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39"/>
      <c r="D97" s="39"/>
      <c r="E97" s="39"/>
      <c r="F97" s="39"/>
      <c r="G97" s="39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39"/>
      <c r="D98" s="39"/>
      <c r="E98" s="39"/>
      <c r="F98" s="39"/>
      <c r="G98" s="39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39"/>
      <c r="D99" s="39"/>
      <c r="E99" s="39"/>
      <c r="F99" s="39"/>
      <c r="G99" s="39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39"/>
      <c r="D100" s="39"/>
      <c r="E100" s="39"/>
      <c r="F100" s="39"/>
      <c r="G100" s="39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39"/>
      <c r="D101" s="39"/>
      <c r="E101" s="39"/>
      <c r="F101" s="39"/>
      <c r="G101" s="39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39"/>
      <c r="D102" s="39"/>
      <c r="E102" s="39"/>
      <c r="F102" s="39"/>
      <c r="G102" s="39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39"/>
      <c r="D103" s="39"/>
      <c r="E103" s="39"/>
      <c r="F103" s="39"/>
      <c r="G103" s="39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39"/>
      <c r="D104" s="39"/>
      <c r="E104" s="39"/>
      <c r="F104" s="39"/>
      <c r="G104" s="39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39"/>
      <c r="D105" s="39"/>
      <c r="E105" s="39"/>
      <c r="F105" s="39"/>
      <c r="G105" s="39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39"/>
      <c r="D106" s="39"/>
      <c r="E106" s="39"/>
      <c r="F106" s="39"/>
      <c r="G106" s="39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39"/>
      <c r="D107" s="39"/>
      <c r="E107" s="39"/>
      <c r="F107" s="39"/>
      <c r="G107" s="39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39"/>
      <c r="D108" s="39"/>
      <c r="E108" s="39"/>
      <c r="F108" s="39"/>
      <c r="G108" s="39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39"/>
      <c r="D109" s="39"/>
      <c r="E109" s="39"/>
      <c r="F109" s="39"/>
      <c r="G109" s="39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39"/>
      <c r="D110" s="39"/>
      <c r="E110" s="39"/>
      <c r="F110" s="39"/>
      <c r="G110" s="39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39"/>
      <c r="D111" s="39"/>
      <c r="E111" s="39"/>
      <c r="F111" s="39"/>
      <c r="G111" s="39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39"/>
      <c r="D112" s="39"/>
      <c r="E112" s="39"/>
      <c r="F112" s="39"/>
      <c r="G112" s="39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39"/>
      <c r="D113" s="39"/>
      <c r="E113" s="39"/>
      <c r="F113" s="39"/>
      <c r="G113" s="39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39"/>
      <c r="D114" s="39"/>
      <c r="E114" s="39"/>
      <c r="F114" s="39"/>
      <c r="G114" s="39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39"/>
      <c r="D115" s="39"/>
      <c r="E115" s="39"/>
      <c r="F115" s="39"/>
      <c r="G115" s="39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39"/>
      <c r="D116" s="39"/>
      <c r="E116" s="39"/>
      <c r="F116" s="39"/>
      <c r="G116" s="39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39"/>
      <c r="D117" s="39"/>
      <c r="E117" s="39"/>
      <c r="F117" s="39"/>
      <c r="G117" s="39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39"/>
      <c r="D118" s="39"/>
      <c r="E118" s="39"/>
      <c r="F118" s="39"/>
      <c r="G118" s="39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39"/>
      <c r="D119" s="39"/>
      <c r="E119" s="39"/>
      <c r="F119" s="39"/>
      <c r="G119" s="39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39"/>
      <c r="D120" s="39"/>
      <c r="E120" s="39"/>
      <c r="F120" s="39"/>
      <c r="G120" s="39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39"/>
      <c r="D121" s="39"/>
      <c r="E121" s="39"/>
      <c r="F121" s="39"/>
      <c r="G121" s="39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39"/>
      <c r="D122" s="39"/>
      <c r="E122" s="39"/>
      <c r="F122" s="39"/>
      <c r="G122" s="39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39"/>
      <c r="D123" s="39"/>
      <c r="E123" s="39"/>
      <c r="F123" s="39"/>
      <c r="G123" s="39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39"/>
      <c r="D124" s="39"/>
      <c r="E124" s="39"/>
      <c r="F124" s="39"/>
      <c r="G124" s="39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39"/>
      <c r="D125" s="39"/>
      <c r="E125" s="39"/>
      <c r="F125" s="39"/>
      <c r="G125" s="39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39"/>
      <c r="D126" s="39"/>
      <c r="E126" s="39"/>
      <c r="F126" s="39"/>
      <c r="G126" s="39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39"/>
      <c r="D127" s="39"/>
      <c r="E127" s="39"/>
      <c r="F127" s="39"/>
      <c r="G127" s="39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39"/>
      <c r="D128" s="39"/>
      <c r="E128" s="39"/>
      <c r="F128" s="39"/>
      <c r="G128" s="39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39"/>
      <c r="D129" s="39"/>
      <c r="E129" s="39"/>
      <c r="F129" s="39"/>
      <c r="G129" s="39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39"/>
      <c r="D130" s="39"/>
      <c r="E130" s="39"/>
      <c r="F130" s="39"/>
      <c r="G130" s="39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39"/>
      <c r="D131" s="39"/>
      <c r="E131" s="39"/>
      <c r="F131" s="39"/>
      <c r="G131" s="39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39"/>
      <c r="D132" s="39"/>
      <c r="E132" s="39"/>
      <c r="F132" s="39"/>
      <c r="G132" s="39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39"/>
      <c r="D133" s="39"/>
      <c r="E133" s="39"/>
      <c r="F133" s="39"/>
      <c r="G133" s="39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39"/>
      <c r="D134" s="39"/>
      <c r="E134" s="39"/>
      <c r="F134" s="39"/>
      <c r="G134" s="39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39"/>
      <c r="D135" s="39"/>
      <c r="E135" s="39"/>
      <c r="F135" s="39"/>
      <c r="G135" s="39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39"/>
      <c r="D136" s="39"/>
      <c r="E136" s="39"/>
      <c r="F136" s="39"/>
      <c r="G136" s="39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39"/>
      <c r="D137" s="39"/>
      <c r="E137" s="39"/>
      <c r="F137" s="39"/>
      <c r="G137" s="39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39"/>
      <c r="D138" s="39"/>
      <c r="E138" s="39"/>
      <c r="F138" s="39"/>
      <c r="G138" s="39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39"/>
      <c r="D139" s="39"/>
      <c r="E139" s="39"/>
      <c r="F139" s="39"/>
      <c r="G139" s="39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39"/>
      <c r="D140" s="39"/>
      <c r="E140" s="39"/>
      <c r="F140" s="39"/>
      <c r="G140" s="39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39"/>
      <c r="D141" s="39"/>
      <c r="E141" s="39"/>
      <c r="F141" s="39"/>
      <c r="G141" s="39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39"/>
      <c r="D142" s="39"/>
      <c r="E142" s="39"/>
      <c r="F142" s="39"/>
      <c r="G142" s="39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39"/>
      <c r="D143" s="39"/>
      <c r="E143" s="39"/>
      <c r="F143" s="39"/>
      <c r="G143" s="39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39"/>
      <c r="D144" s="39"/>
      <c r="E144" s="39"/>
      <c r="F144" s="39"/>
      <c r="G144" s="39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39"/>
      <c r="D145" s="39"/>
      <c r="E145" s="39"/>
      <c r="F145" s="39"/>
      <c r="G145" s="39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39"/>
      <c r="D146" s="39"/>
      <c r="E146" s="39"/>
      <c r="F146" s="39"/>
      <c r="G146" s="39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39"/>
      <c r="D147" s="39"/>
      <c r="E147" s="39"/>
      <c r="F147" s="39"/>
      <c r="G147" s="39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39"/>
      <c r="D148" s="39"/>
      <c r="E148" s="39"/>
      <c r="F148" s="39"/>
      <c r="G148" s="39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39"/>
      <c r="D149" s="39"/>
      <c r="E149" s="39"/>
      <c r="F149" s="39"/>
      <c r="G149" s="39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39"/>
      <c r="D150" s="39"/>
      <c r="E150" s="39"/>
      <c r="F150" s="39"/>
      <c r="G150" s="39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39"/>
      <c r="D151" s="39"/>
      <c r="E151" s="39"/>
      <c r="F151" s="39"/>
      <c r="G151" s="39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39"/>
      <c r="D152" s="39"/>
      <c r="E152" s="39"/>
      <c r="F152" s="39"/>
      <c r="G152" s="39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39"/>
      <c r="D153" s="39"/>
      <c r="E153" s="39"/>
      <c r="F153" s="39"/>
      <c r="G153" s="39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39"/>
      <c r="D154" s="39"/>
      <c r="E154" s="39"/>
      <c r="F154" s="39"/>
      <c r="G154" s="39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39"/>
      <c r="D155" s="39"/>
      <c r="E155" s="39"/>
      <c r="F155" s="39"/>
      <c r="G155" s="39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39"/>
      <c r="D156" s="39"/>
      <c r="E156" s="39"/>
      <c r="F156" s="39"/>
      <c r="G156" s="39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39"/>
      <c r="D157" s="39"/>
      <c r="E157" s="39"/>
      <c r="F157" s="39"/>
      <c r="G157" s="39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39"/>
      <c r="D158" s="39"/>
      <c r="E158" s="39"/>
      <c r="F158" s="39"/>
      <c r="G158" s="39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39"/>
      <c r="D159" s="39"/>
      <c r="E159" s="39"/>
      <c r="F159" s="39"/>
      <c r="G159" s="39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39"/>
      <c r="D160" s="39"/>
      <c r="E160" s="39"/>
      <c r="F160" s="39"/>
      <c r="G160" s="39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39"/>
      <c r="D161" s="39"/>
      <c r="E161" s="39"/>
      <c r="F161" s="39"/>
      <c r="G161" s="39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39"/>
      <c r="D162" s="39"/>
      <c r="E162" s="39"/>
      <c r="F162" s="39"/>
      <c r="G162" s="39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39"/>
      <c r="D163" s="39"/>
      <c r="E163" s="39"/>
      <c r="F163" s="39"/>
      <c r="G163" s="39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39"/>
      <c r="D164" s="39"/>
      <c r="E164" s="39"/>
      <c r="F164" s="39"/>
      <c r="G164" s="39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39"/>
      <c r="D165" s="39"/>
      <c r="E165" s="39"/>
      <c r="F165" s="39"/>
      <c r="G165" s="39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39"/>
      <c r="D166" s="39"/>
      <c r="E166" s="39"/>
      <c r="F166" s="39"/>
      <c r="G166" s="39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39"/>
      <c r="D167" s="39"/>
      <c r="E167" s="39"/>
      <c r="F167" s="39"/>
      <c r="G167" s="39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39"/>
      <c r="D168" s="39"/>
      <c r="E168" s="39"/>
      <c r="F168" s="39"/>
      <c r="G168" s="39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39"/>
      <c r="D169" s="39"/>
      <c r="E169" s="39"/>
      <c r="F169" s="39"/>
      <c r="G169" s="39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39"/>
      <c r="D170" s="39"/>
      <c r="E170" s="39"/>
      <c r="F170" s="39"/>
      <c r="G170" s="39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39"/>
      <c r="D171" s="39"/>
      <c r="E171" s="39"/>
      <c r="F171" s="39"/>
      <c r="G171" s="39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39"/>
      <c r="D172" s="39"/>
      <c r="E172" s="39"/>
      <c r="F172" s="39"/>
      <c r="G172" s="39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39"/>
      <c r="D173" s="39"/>
      <c r="E173" s="39"/>
      <c r="F173" s="39"/>
      <c r="G173" s="39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39"/>
      <c r="D174" s="39"/>
      <c r="E174" s="39"/>
      <c r="F174" s="39"/>
      <c r="G174" s="39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39"/>
      <c r="D175" s="39"/>
      <c r="E175" s="39"/>
      <c r="F175" s="39"/>
      <c r="G175" s="39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39"/>
      <c r="D176" s="39"/>
      <c r="E176" s="39"/>
      <c r="F176" s="39"/>
      <c r="G176" s="39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39"/>
      <c r="D177" s="39"/>
      <c r="E177" s="39"/>
      <c r="F177" s="39"/>
      <c r="G177" s="39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39"/>
      <c r="D178" s="39"/>
      <c r="E178" s="39"/>
      <c r="F178" s="39"/>
      <c r="G178" s="39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39"/>
      <c r="D179" s="39"/>
      <c r="E179" s="39"/>
      <c r="F179" s="39"/>
      <c r="G179" s="39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39"/>
      <c r="D180" s="39"/>
      <c r="E180" s="39"/>
      <c r="F180" s="39"/>
      <c r="G180" s="39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39"/>
      <c r="D181" s="39"/>
      <c r="E181" s="39"/>
      <c r="F181" s="39"/>
      <c r="G181" s="39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39"/>
      <c r="D182" s="39"/>
      <c r="E182" s="39"/>
      <c r="F182" s="39"/>
      <c r="G182" s="39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39"/>
      <c r="D183" s="39"/>
      <c r="E183" s="39"/>
      <c r="F183" s="39"/>
      <c r="G183" s="39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39"/>
      <c r="D184" s="39"/>
      <c r="E184" s="39"/>
      <c r="F184" s="39"/>
      <c r="G184" s="39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39"/>
      <c r="D185" s="39"/>
      <c r="E185" s="39"/>
      <c r="F185" s="39"/>
      <c r="G185" s="39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39"/>
      <c r="D186" s="39"/>
      <c r="E186" s="39"/>
      <c r="F186" s="39"/>
      <c r="G186" s="39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39"/>
      <c r="D187" s="39"/>
      <c r="E187" s="39"/>
      <c r="F187" s="39"/>
      <c r="G187" s="39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39"/>
      <c r="D188" s="39"/>
      <c r="E188" s="39"/>
      <c r="F188" s="39"/>
      <c r="G188" s="39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39"/>
      <c r="D189" s="39"/>
      <c r="E189" s="39"/>
      <c r="F189" s="39"/>
      <c r="G189" s="39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39"/>
      <c r="D190" s="39"/>
      <c r="E190" s="39"/>
      <c r="F190" s="39"/>
      <c r="G190" s="39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39"/>
      <c r="D191" s="39"/>
      <c r="E191" s="39"/>
      <c r="F191" s="39"/>
      <c r="G191" s="39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39"/>
      <c r="D192" s="39"/>
      <c r="E192" s="39"/>
      <c r="F192" s="39"/>
      <c r="G192" s="39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39"/>
      <c r="D193" s="39"/>
      <c r="E193" s="39"/>
      <c r="F193" s="39"/>
      <c r="G193" s="39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39"/>
      <c r="D194" s="39"/>
      <c r="E194" s="39"/>
      <c r="F194" s="39"/>
      <c r="G194" s="39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39"/>
      <c r="D195" s="39"/>
      <c r="E195" s="39"/>
      <c r="F195" s="39"/>
      <c r="G195" s="39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39"/>
      <c r="D196" s="39"/>
      <c r="E196" s="39"/>
      <c r="F196" s="39"/>
      <c r="G196" s="39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39"/>
      <c r="D197" s="39"/>
      <c r="E197" s="39"/>
      <c r="F197" s="39"/>
      <c r="G197" s="39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39"/>
      <c r="D198" s="39"/>
      <c r="E198" s="39"/>
      <c r="F198" s="39"/>
      <c r="G198" s="39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39"/>
      <c r="D199" s="39"/>
      <c r="E199" s="39"/>
      <c r="F199" s="39"/>
      <c r="G199" s="39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39"/>
      <c r="D200" s="39"/>
      <c r="E200" s="39"/>
      <c r="F200" s="39"/>
      <c r="G200" s="39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39"/>
      <c r="D201" s="39"/>
      <c r="E201" s="39"/>
      <c r="F201" s="39"/>
      <c r="G201" s="39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39"/>
      <c r="D202" s="39"/>
      <c r="E202" s="39"/>
      <c r="F202" s="39"/>
      <c r="G202" s="39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39"/>
      <c r="D203" s="39"/>
      <c r="E203" s="39"/>
      <c r="F203" s="39"/>
      <c r="G203" s="39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39"/>
      <c r="D204" s="39"/>
      <c r="E204" s="39"/>
      <c r="F204" s="39"/>
      <c r="G204" s="39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39"/>
      <c r="D205" s="39"/>
      <c r="E205" s="39"/>
      <c r="F205" s="39"/>
      <c r="G205" s="39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39"/>
      <c r="D206" s="39"/>
      <c r="E206" s="39"/>
      <c r="F206" s="39"/>
      <c r="G206" s="39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39"/>
      <c r="D207" s="39"/>
      <c r="E207" s="39"/>
      <c r="F207" s="39"/>
      <c r="G207" s="39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39"/>
      <c r="D208" s="39"/>
      <c r="E208" s="39"/>
      <c r="F208" s="39"/>
      <c r="G208" s="39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39"/>
      <c r="D209" s="39"/>
      <c r="E209" s="39"/>
      <c r="F209" s="39"/>
      <c r="G209" s="39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39"/>
      <c r="D210" s="39"/>
      <c r="E210" s="39"/>
      <c r="F210" s="39"/>
      <c r="G210" s="39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39"/>
      <c r="D211" s="39"/>
      <c r="E211" s="39"/>
      <c r="F211" s="39"/>
      <c r="G211" s="39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39"/>
      <c r="D212" s="39"/>
      <c r="E212" s="39"/>
      <c r="F212" s="39"/>
      <c r="G212" s="39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39"/>
      <c r="D213" s="39"/>
      <c r="E213" s="39"/>
      <c r="F213" s="39"/>
      <c r="G213" s="39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39"/>
      <c r="D214" s="39"/>
      <c r="E214" s="39"/>
      <c r="F214" s="39"/>
      <c r="G214" s="39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39"/>
      <c r="D215" s="39"/>
      <c r="E215" s="39"/>
      <c r="F215" s="39"/>
      <c r="G215" s="39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39"/>
      <c r="D216" s="39"/>
      <c r="E216" s="39"/>
      <c r="F216" s="39"/>
      <c r="G216" s="39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39"/>
      <c r="D217" s="39"/>
      <c r="E217" s="39"/>
      <c r="F217" s="39"/>
      <c r="G217" s="39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39"/>
      <c r="D218" s="39"/>
      <c r="E218" s="39"/>
      <c r="F218" s="39"/>
      <c r="G218" s="39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39"/>
      <c r="D219" s="39"/>
      <c r="E219" s="39"/>
      <c r="F219" s="39"/>
      <c r="G219" s="39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39"/>
      <c r="D220" s="39"/>
      <c r="E220" s="39"/>
      <c r="F220" s="39"/>
      <c r="G220" s="39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39"/>
      <c r="D221" s="39"/>
      <c r="E221" s="39"/>
      <c r="F221" s="39"/>
      <c r="G221" s="39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39"/>
      <c r="D222" s="39"/>
      <c r="E222" s="39"/>
      <c r="F222" s="39"/>
      <c r="G222" s="39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39"/>
      <c r="D223" s="39"/>
      <c r="E223" s="39"/>
      <c r="F223" s="39"/>
      <c r="G223" s="39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39"/>
      <c r="D224" s="39"/>
      <c r="E224" s="39"/>
      <c r="F224" s="39"/>
      <c r="G224" s="39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39"/>
      <c r="D225" s="39"/>
      <c r="E225" s="39"/>
      <c r="F225" s="39"/>
      <c r="G225" s="39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39"/>
      <c r="D226" s="39"/>
      <c r="E226" s="39"/>
      <c r="F226" s="39"/>
      <c r="G226" s="39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39"/>
      <c r="D227" s="39"/>
      <c r="E227" s="39"/>
      <c r="F227" s="39"/>
      <c r="G227" s="39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39"/>
      <c r="D228" s="39"/>
      <c r="E228" s="39"/>
      <c r="F228" s="39"/>
      <c r="G228" s="39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39"/>
      <c r="D229" s="39"/>
      <c r="E229" s="39"/>
      <c r="F229" s="39"/>
      <c r="G229" s="39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39"/>
      <c r="D230" s="39"/>
      <c r="E230" s="39"/>
      <c r="F230" s="39"/>
      <c r="G230" s="39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39"/>
      <c r="D231" s="39"/>
      <c r="E231" s="39"/>
      <c r="F231" s="39"/>
      <c r="G231" s="39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39"/>
      <c r="D232" s="39"/>
      <c r="E232" s="39"/>
      <c r="F232" s="39"/>
      <c r="G232" s="39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39"/>
      <c r="D233" s="39"/>
      <c r="E233" s="39"/>
      <c r="F233" s="39"/>
      <c r="G233" s="39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39"/>
      <c r="D234" s="39"/>
      <c r="E234" s="39"/>
      <c r="F234" s="39"/>
      <c r="G234" s="39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39"/>
      <c r="D235" s="39"/>
      <c r="E235" s="39"/>
      <c r="F235" s="39"/>
      <c r="G235" s="39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39"/>
      <c r="D236" s="39"/>
      <c r="E236" s="39"/>
      <c r="F236" s="39"/>
      <c r="G236" s="39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39"/>
      <c r="D237" s="39"/>
      <c r="E237" s="39"/>
      <c r="F237" s="39"/>
      <c r="G237" s="39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39"/>
      <c r="D238" s="39"/>
      <c r="E238" s="39"/>
      <c r="F238" s="39"/>
      <c r="G238" s="39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39"/>
      <c r="D239" s="39"/>
      <c r="E239" s="39"/>
      <c r="F239" s="39"/>
      <c r="G239" s="39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39"/>
      <c r="D240" s="39"/>
      <c r="E240" s="39"/>
      <c r="F240" s="39"/>
      <c r="G240" s="39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39"/>
      <c r="D241" s="39"/>
      <c r="E241" s="39"/>
      <c r="F241" s="39"/>
      <c r="G241" s="39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39"/>
      <c r="D242" s="39"/>
      <c r="E242" s="39"/>
      <c r="F242" s="39"/>
      <c r="G242" s="39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39"/>
      <c r="D243" s="39"/>
      <c r="E243" s="39"/>
      <c r="F243" s="39"/>
      <c r="G243" s="39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39"/>
      <c r="D244" s="39"/>
      <c r="E244" s="39"/>
      <c r="F244" s="39"/>
      <c r="G244" s="39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39"/>
      <c r="D245" s="39"/>
      <c r="E245" s="39"/>
      <c r="F245" s="39"/>
      <c r="G245" s="39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39"/>
      <c r="D246" s="39"/>
      <c r="E246" s="39"/>
      <c r="F246" s="39"/>
      <c r="G246" s="39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39"/>
      <c r="D247" s="39"/>
      <c r="E247" s="39"/>
      <c r="F247" s="39"/>
      <c r="G247" s="39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39"/>
      <c r="D248" s="39"/>
      <c r="E248" s="39"/>
      <c r="F248" s="39"/>
      <c r="G248" s="39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39"/>
      <c r="D249" s="39"/>
      <c r="E249" s="39"/>
      <c r="F249" s="39"/>
      <c r="G249" s="39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39"/>
      <c r="D250" s="39"/>
      <c r="E250" s="39"/>
      <c r="F250" s="39"/>
      <c r="G250" s="39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39"/>
      <c r="D251" s="39"/>
      <c r="E251" s="39"/>
      <c r="F251" s="39"/>
      <c r="G251" s="39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39"/>
      <c r="D252" s="39"/>
      <c r="E252" s="39"/>
      <c r="F252" s="39"/>
      <c r="G252" s="39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39"/>
      <c r="D253" s="39"/>
      <c r="E253" s="39"/>
      <c r="F253" s="39"/>
      <c r="G253" s="39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39"/>
      <c r="D254" s="39"/>
      <c r="E254" s="39"/>
      <c r="F254" s="39"/>
      <c r="G254" s="39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39"/>
      <c r="D255" s="39"/>
      <c r="E255" s="39"/>
      <c r="F255" s="39"/>
      <c r="G255" s="39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39"/>
      <c r="D256" s="39"/>
      <c r="E256" s="39"/>
      <c r="F256" s="39"/>
      <c r="G256" s="39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39"/>
      <c r="D257" s="39"/>
      <c r="E257" s="39"/>
      <c r="F257" s="39"/>
      <c r="G257" s="39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39"/>
      <c r="D258" s="39"/>
      <c r="E258" s="39"/>
      <c r="F258" s="39"/>
      <c r="G258" s="39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39"/>
      <c r="D259" s="39"/>
      <c r="E259" s="39"/>
      <c r="F259" s="39"/>
      <c r="G259" s="39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39"/>
      <c r="D260" s="39"/>
      <c r="E260" s="39"/>
      <c r="F260" s="39"/>
      <c r="G260" s="39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39"/>
      <c r="D261" s="39"/>
      <c r="E261" s="39"/>
      <c r="F261" s="39"/>
      <c r="G261" s="39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39"/>
      <c r="D262" s="39"/>
      <c r="E262" s="39"/>
      <c r="F262" s="39"/>
      <c r="G262" s="39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39"/>
      <c r="D263" s="39"/>
      <c r="E263" s="39"/>
      <c r="F263" s="39"/>
      <c r="G263" s="39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39"/>
      <c r="D264" s="39"/>
      <c r="E264" s="39"/>
      <c r="F264" s="39"/>
      <c r="G264" s="39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39"/>
      <c r="D265" s="39"/>
      <c r="E265" s="39"/>
      <c r="F265" s="39"/>
      <c r="G265" s="39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39"/>
      <c r="D266" s="39"/>
      <c r="E266" s="39"/>
      <c r="F266" s="39"/>
      <c r="G266" s="39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39"/>
      <c r="D267" s="39"/>
      <c r="E267" s="39"/>
      <c r="F267" s="39"/>
      <c r="G267" s="39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39"/>
      <c r="D268" s="39"/>
      <c r="E268" s="39"/>
      <c r="F268" s="39"/>
      <c r="G268" s="39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39"/>
      <c r="D269" s="39"/>
      <c r="E269" s="39"/>
      <c r="F269" s="39"/>
      <c r="G269" s="39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39"/>
      <c r="D270" s="39"/>
      <c r="E270" s="39"/>
      <c r="F270" s="39"/>
      <c r="G270" s="39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39"/>
      <c r="D271" s="39"/>
      <c r="E271" s="39"/>
      <c r="F271" s="39"/>
      <c r="G271" s="39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39"/>
      <c r="D272" s="39"/>
      <c r="E272" s="39"/>
      <c r="F272" s="39"/>
      <c r="G272" s="39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39"/>
      <c r="D273" s="39"/>
      <c r="E273" s="39"/>
      <c r="F273" s="39"/>
      <c r="G273" s="39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39"/>
      <c r="D274" s="39"/>
      <c r="E274" s="39"/>
      <c r="F274" s="39"/>
      <c r="G274" s="39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39"/>
      <c r="D275" s="39"/>
      <c r="E275" s="39"/>
      <c r="F275" s="39"/>
      <c r="G275" s="39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39"/>
      <c r="D276" s="39"/>
      <c r="E276" s="39"/>
      <c r="F276" s="39"/>
      <c r="G276" s="39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39"/>
      <c r="D277" s="39"/>
      <c r="E277" s="39"/>
      <c r="F277" s="39"/>
      <c r="G277" s="39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39"/>
      <c r="D278" s="39"/>
      <c r="E278" s="39"/>
      <c r="F278" s="39"/>
      <c r="G278" s="39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39"/>
      <c r="D279" s="39"/>
      <c r="E279" s="39"/>
      <c r="F279" s="39"/>
      <c r="G279" s="39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39"/>
      <c r="D280" s="39"/>
      <c r="E280" s="39"/>
      <c r="F280" s="39"/>
      <c r="G280" s="39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39"/>
      <c r="D281" s="39"/>
      <c r="E281" s="39"/>
      <c r="F281" s="39"/>
      <c r="G281" s="39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39"/>
      <c r="D282" s="39"/>
      <c r="E282" s="39"/>
      <c r="F282" s="39"/>
      <c r="G282" s="39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39"/>
      <c r="D283" s="39"/>
      <c r="E283" s="39"/>
      <c r="F283" s="39"/>
      <c r="G283" s="39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39"/>
      <c r="D284" s="39"/>
      <c r="E284" s="39"/>
      <c r="F284" s="39"/>
      <c r="G284" s="39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39"/>
      <c r="D285" s="39"/>
      <c r="E285" s="39"/>
      <c r="F285" s="39"/>
      <c r="G285" s="39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39"/>
      <c r="D286" s="39"/>
      <c r="E286" s="39"/>
      <c r="F286" s="39"/>
      <c r="G286" s="39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39"/>
      <c r="D287" s="39"/>
      <c r="E287" s="39"/>
      <c r="F287" s="39"/>
      <c r="G287" s="39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39"/>
      <c r="D288" s="39"/>
      <c r="E288" s="39"/>
      <c r="F288" s="39"/>
      <c r="G288" s="39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39"/>
      <c r="D289" s="39"/>
      <c r="E289" s="39"/>
      <c r="F289" s="39"/>
      <c r="G289" s="39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39"/>
      <c r="D290" s="39"/>
      <c r="E290" s="39"/>
      <c r="F290" s="39"/>
      <c r="G290" s="39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39"/>
      <c r="D291" s="39"/>
      <c r="E291" s="39"/>
      <c r="F291" s="39"/>
      <c r="G291" s="39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39"/>
      <c r="D292" s="39"/>
      <c r="E292" s="39"/>
      <c r="F292" s="39"/>
      <c r="G292" s="39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39"/>
      <c r="D293" s="39"/>
      <c r="E293" s="39"/>
      <c r="F293" s="39"/>
      <c r="G293" s="39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39"/>
      <c r="D294" s="39"/>
      <c r="E294" s="39"/>
      <c r="F294" s="39"/>
      <c r="G294" s="39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39"/>
      <c r="D295" s="39"/>
      <c r="E295" s="39"/>
      <c r="F295" s="39"/>
      <c r="G295" s="39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39"/>
      <c r="D296" s="39"/>
      <c r="E296" s="39"/>
      <c r="F296" s="39"/>
      <c r="G296" s="39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39"/>
      <c r="D297" s="39"/>
      <c r="E297" s="39"/>
      <c r="F297" s="39"/>
      <c r="G297" s="39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39"/>
      <c r="D298" s="39"/>
      <c r="E298" s="39"/>
      <c r="F298" s="39"/>
      <c r="G298" s="39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39"/>
      <c r="D299" s="39"/>
      <c r="E299" s="39"/>
      <c r="F299" s="39"/>
      <c r="G299" s="39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39"/>
      <c r="D300" s="39"/>
      <c r="E300" s="39"/>
      <c r="F300" s="39"/>
      <c r="G300" s="39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39"/>
      <c r="D301" s="39"/>
      <c r="E301" s="39"/>
      <c r="F301" s="39"/>
      <c r="G301" s="39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39"/>
      <c r="D302" s="39"/>
      <c r="E302" s="39"/>
      <c r="F302" s="39"/>
      <c r="G302" s="39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39"/>
      <c r="D303" s="39"/>
      <c r="E303" s="39"/>
      <c r="F303" s="39"/>
      <c r="G303" s="39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39"/>
      <c r="D304" s="39"/>
      <c r="E304" s="39"/>
      <c r="F304" s="39"/>
      <c r="G304" s="39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39"/>
      <c r="D305" s="39"/>
      <c r="E305" s="39"/>
      <c r="F305" s="39"/>
      <c r="G305" s="39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39"/>
      <c r="D306" s="39"/>
      <c r="E306" s="39"/>
      <c r="F306" s="39"/>
      <c r="G306" s="39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39"/>
      <c r="D307" s="39"/>
      <c r="E307" s="39"/>
      <c r="F307" s="39"/>
      <c r="G307" s="39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39"/>
      <c r="D308" s="39"/>
      <c r="E308" s="39"/>
      <c r="F308" s="39"/>
      <c r="G308" s="39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39"/>
      <c r="D309" s="39"/>
      <c r="E309" s="39"/>
      <c r="F309" s="39"/>
      <c r="G309" s="39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39"/>
      <c r="D310" s="39"/>
      <c r="E310" s="39"/>
      <c r="F310" s="39"/>
      <c r="G310" s="39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39"/>
      <c r="D311" s="39"/>
      <c r="E311" s="39"/>
      <c r="F311" s="39"/>
      <c r="G311" s="39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39"/>
      <c r="D312" s="39"/>
      <c r="E312" s="39"/>
      <c r="F312" s="39"/>
      <c r="G312" s="39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39"/>
      <c r="D313" s="39"/>
      <c r="E313" s="39"/>
      <c r="F313" s="39"/>
      <c r="G313" s="39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39"/>
      <c r="D314" s="39"/>
      <c r="E314" s="39"/>
      <c r="F314" s="39"/>
      <c r="G314" s="39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39"/>
      <c r="D315" s="39"/>
      <c r="E315" s="39"/>
      <c r="F315" s="39"/>
      <c r="G315" s="39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39"/>
      <c r="D316" s="39"/>
      <c r="E316" s="39"/>
      <c r="F316" s="39"/>
      <c r="G316" s="39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39"/>
      <c r="D317" s="39"/>
      <c r="E317" s="39"/>
      <c r="F317" s="39"/>
      <c r="G317" s="39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39"/>
      <c r="D318" s="39"/>
      <c r="E318" s="39"/>
      <c r="F318" s="39"/>
      <c r="G318" s="39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39"/>
      <c r="D319" s="39"/>
      <c r="E319" s="39"/>
      <c r="F319" s="39"/>
      <c r="G319" s="39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39"/>
      <c r="D320" s="39"/>
      <c r="E320" s="39"/>
      <c r="F320" s="39"/>
      <c r="G320" s="39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39"/>
      <c r="D321" s="39"/>
      <c r="E321" s="39"/>
      <c r="F321" s="39"/>
      <c r="G321" s="39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39"/>
      <c r="D322" s="39"/>
      <c r="E322" s="39"/>
      <c r="F322" s="39"/>
      <c r="G322" s="39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39"/>
      <c r="D323" s="39"/>
      <c r="E323" s="39"/>
      <c r="F323" s="39"/>
      <c r="G323" s="39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39"/>
      <c r="D324" s="39"/>
      <c r="E324" s="39"/>
      <c r="F324" s="39"/>
      <c r="G324" s="39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39"/>
      <c r="D325" s="39"/>
      <c r="E325" s="39"/>
      <c r="F325" s="39"/>
      <c r="G325" s="39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39"/>
      <c r="D326" s="39"/>
      <c r="E326" s="39"/>
      <c r="F326" s="39"/>
      <c r="G326" s="39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39"/>
      <c r="D327" s="39"/>
      <c r="E327" s="39"/>
      <c r="F327" s="39"/>
      <c r="G327" s="39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39"/>
      <c r="D328" s="39"/>
      <c r="E328" s="39"/>
      <c r="F328" s="39"/>
      <c r="G328" s="39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39"/>
      <c r="D329" s="39"/>
      <c r="E329" s="39"/>
      <c r="F329" s="39"/>
      <c r="G329" s="39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39"/>
      <c r="D330" s="39"/>
      <c r="E330" s="39"/>
      <c r="F330" s="39"/>
      <c r="G330" s="39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39"/>
      <c r="D331" s="39"/>
      <c r="E331" s="39"/>
      <c r="F331" s="39"/>
      <c r="G331" s="39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39"/>
      <c r="D332" s="39"/>
      <c r="E332" s="39"/>
      <c r="F332" s="39"/>
      <c r="G332" s="39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39"/>
      <c r="D333" s="39"/>
      <c r="E333" s="39"/>
      <c r="F333" s="39"/>
      <c r="G333" s="39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39"/>
      <c r="D334" s="39"/>
      <c r="E334" s="39"/>
      <c r="F334" s="39"/>
      <c r="G334" s="39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39"/>
      <c r="D335" s="39"/>
      <c r="E335" s="39"/>
      <c r="F335" s="39"/>
      <c r="G335" s="39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39"/>
      <c r="D336" s="39"/>
      <c r="E336" s="39"/>
      <c r="F336" s="39"/>
      <c r="G336" s="39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39"/>
      <c r="D337" s="39"/>
      <c r="E337" s="39"/>
      <c r="F337" s="39"/>
      <c r="G337" s="39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39"/>
      <c r="D338" s="39"/>
      <c r="E338" s="39"/>
      <c r="F338" s="39"/>
      <c r="G338" s="39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39"/>
      <c r="D339" s="39"/>
      <c r="E339" s="39"/>
      <c r="F339" s="39"/>
      <c r="G339" s="39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39"/>
      <c r="D340" s="39"/>
      <c r="E340" s="39"/>
      <c r="F340" s="39"/>
      <c r="G340" s="39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39"/>
      <c r="D341" s="39"/>
      <c r="E341" s="39"/>
      <c r="F341" s="39"/>
      <c r="G341" s="39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39"/>
      <c r="D342" s="39"/>
      <c r="E342" s="39"/>
      <c r="F342" s="39"/>
      <c r="G342" s="39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39"/>
      <c r="D343" s="39"/>
      <c r="E343" s="39"/>
      <c r="F343" s="39"/>
      <c r="G343" s="39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39"/>
      <c r="D344" s="39"/>
      <c r="E344" s="39"/>
      <c r="F344" s="39"/>
      <c r="G344" s="39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39"/>
      <c r="D345" s="39"/>
      <c r="E345" s="39"/>
      <c r="F345" s="39"/>
      <c r="G345" s="39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39"/>
      <c r="D346" s="39"/>
      <c r="E346" s="39"/>
      <c r="F346" s="39"/>
      <c r="G346" s="39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39"/>
      <c r="D347" s="39"/>
      <c r="E347" s="39"/>
      <c r="F347" s="39"/>
      <c r="G347" s="39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39"/>
      <c r="D348" s="39"/>
      <c r="E348" s="39"/>
      <c r="F348" s="39"/>
      <c r="G348" s="39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39"/>
      <c r="D349" s="39"/>
      <c r="E349" s="39"/>
      <c r="F349" s="39"/>
      <c r="G349" s="39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39"/>
      <c r="D350" s="39"/>
      <c r="E350" s="39"/>
      <c r="F350" s="39"/>
      <c r="G350" s="39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39"/>
      <c r="D351" s="39"/>
      <c r="E351" s="39"/>
      <c r="F351" s="39"/>
      <c r="G351" s="39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39"/>
      <c r="D352" s="39"/>
      <c r="E352" s="39"/>
      <c r="F352" s="39"/>
      <c r="G352" s="39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39"/>
      <c r="D353" s="39"/>
      <c r="E353" s="39"/>
      <c r="F353" s="39"/>
      <c r="G353" s="39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39"/>
      <c r="D354" s="39"/>
      <c r="E354" s="39"/>
      <c r="F354" s="39"/>
      <c r="G354" s="39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39"/>
      <c r="D355" s="39"/>
      <c r="E355" s="39"/>
      <c r="F355" s="39"/>
      <c r="G355" s="39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39"/>
      <c r="D356" s="39"/>
      <c r="E356" s="39"/>
      <c r="F356" s="39"/>
      <c r="G356" s="39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39"/>
      <c r="D357" s="39"/>
      <c r="E357" s="39"/>
      <c r="F357" s="39"/>
      <c r="G357" s="39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39"/>
      <c r="D358" s="39"/>
      <c r="E358" s="39"/>
      <c r="F358" s="39"/>
      <c r="G358" s="39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39"/>
      <c r="D359" s="39"/>
      <c r="E359" s="39"/>
      <c r="F359" s="39"/>
      <c r="G359" s="39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39"/>
      <c r="D360" s="39"/>
      <c r="E360" s="39"/>
      <c r="F360" s="39"/>
      <c r="G360" s="39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39"/>
      <c r="D361" s="39"/>
      <c r="E361" s="39"/>
      <c r="F361" s="39"/>
      <c r="G361" s="39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39"/>
      <c r="D362" s="39"/>
      <c r="E362" s="39"/>
      <c r="F362" s="39"/>
      <c r="G362" s="39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39"/>
      <c r="D363" s="39"/>
      <c r="E363" s="39"/>
      <c r="F363" s="39"/>
      <c r="G363" s="39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39"/>
      <c r="D364" s="39"/>
      <c r="E364" s="39"/>
      <c r="F364" s="39"/>
      <c r="G364" s="39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39"/>
      <c r="D365" s="39"/>
      <c r="E365" s="39"/>
      <c r="F365" s="39"/>
      <c r="G365" s="39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39"/>
      <c r="D366" s="39"/>
      <c r="E366" s="39"/>
      <c r="F366" s="39"/>
      <c r="G366" s="39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39"/>
      <c r="D367" s="39"/>
      <c r="E367" s="39"/>
      <c r="F367" s="39"/>
      <c r="G367" s="39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39"/>
      <c r="D368" s="39"/>
      <c r="E368" s="39"/>
      <c r="F368" s="39"/>
      <c r="G368" s="39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39"/>
      <c r="D369" s="39"/>
      <c r="E369" s="39"/>
      <c r="F369" s="39"/>
      <c r="G369" s="39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39"/>
      <c r="D370" s="39"/>
      <c r="E370" s="39"/>
      <c r="F370" s="39"/>
      <c r="G370" s="39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39"/>
      <c r="D371" s="39"/>
      <c r="E371" s="39"/>
      <c r="F371" s="39"/>
      <c r="G371" s="39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39"/>
      <c r="D372" s="39"/>
      <c r="E372" s="39"/>
      <c r="F372" s="39"/>
      <c r="G372" s="39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39"/>
      <c r="D373" s="39"/>
      <c r="E373" s="39"/>
      <c r="F373" s="39"/>
      <c r="G373" s="39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39"/>
      <c r="D374" s="39"/>
      <c r="E374" s="39"/>
      <c r="F374" s="39"/>
      <c r="G374" s="39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39"/>
      <c r="D375" s="39"/>
      <c r="E375" s="39"/>
      <c r="F375" s="39"/>
      <c r="G375" s="39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39"/>
      <c r="D376" s="39"/>
      <c r="E376" s="39"/>
      <c r="F376" s="39"/>
      <c r="G376" s="39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39"/>
      <c r="D377" s="39"/>
      <c r="E377" s="39"/>
      <c r="F377" s="39"/>
      <c r="G377" s="39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39"/>
      <c r="D378" s="39"/>
      <c r="E378" s="39"/>
      <c r="F378" s="39"/>
      <c r="G378" s="39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39"/>
      <c r="D379" s="39"/>
      <c r="E379" s="39"/>
      <c r="F379" s="39"/>
      <c r="G379" s="39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39"/>
      <c r="D380" s="39"/>
      <c r="E380" s="39"/>
      <c r="F380" s="39"/>
      <c r="G380" s="39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39"/>
      <c r="D381" s="39"/>
      <c r="E381" s="39"/>
      <c r="F381" s="39"/>
      <c r="G381" s="39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39"/>
      <c r="D382" s="39"/>
      <c r="E382" s="39"/>
      <c r="F382" s="39"/>
      <c r="G382" s="39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39"/>
      <c r="D383" s="39"/>
      <c r="E383" s="39"/>
      <c r="F383" s="39"/>
      <c r="G383" s="39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39"/>
      <c r="D384" s="39"/>
      <c r="E384" s="39"/>
      <c r="F384" s="39"/>
      <c r="G384" s="39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39"/>
      <c r="D385" s="39"/>
      <c r="E385" s="39"/>
      <c r="F385" s="39"/>
      <c r="G385" s="39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39"/>
      <c r="D386" s="39"/>
      <c r="E386" s="39"/>
      <c r="F386" s="39"/>
      <c r="G386" s="39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39"/>
      <c r="D387" s="39"/>
      <c r="E387" s="39"/>
      <c r="F387" s="39"/>
      <c r="G387" s="39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39"/>
      <c r="D388" s="39"/>
      <c r="E388" s="39"/>
      <c r="F388" s="39"/>
      <c r="G388" s="39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39"/>
      <c r="D389" s="39"/>
      <c r="E389" s="39"/>
      <c r="F389" s="39"/>
      <c r="G389" s="39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39"/>
      <c r="D390" s="39"/>
      <c r="E390" s="39"/>
      <c r="F390" s="39"/>
      <c r="G390" s="39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39"/>
      <c r="D391" s="39"/>
      <c r="E391" s="39"/>
      <c r="F391" s="39"/>
      <c r="G391" s="39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39"/>
      <c r="D392" s="39"/>
      <c r="E392" s="39"/>
      <c r="F392" s="39"/>
      <c r="G392" s="39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39"/>
      <c r="D393" s="39"/>
      <c r="E393" s="39"/>
      <c r="F393" s="39"/>
      <c r="G393" s="39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39"/>
      <c r="D394" s="39"/>
      <c r="E394" s="39"/>
      <c r="F394" s="39"/>
      <c r="G394" s="39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39"/>
      <c r="D395" s="39"/>
      <c r="E395" s="39"/>
      <c r="F395" s="39"/>
      <c r="G395" s="39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39"/>
      <c r="D396" s="39"/>
      <c r="E396" s="39"/>
      <c r="F396" s="39"/>
      <c r="G396" s="39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39"/>
      <c r="D397" s="39"/>
      <c r="E397" s="39"/>
      <c r="F397" s="39"/>
      <c r="G397" s="39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39"/>
      <c r="D398" s="39"/>
      <c r="E398" s="39"/>
      <c r="F398" s="39"/>
      <c r="G398" s="39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39"/>
      <c r="D399" s="39"/>
      <c r="E399" s="39"/>
      <c r="F399" s="39"/>
      <c r="G399" s="39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39"/>
      <c r="D400" s="39"/>
      <c r="E400" s="39"/>
      <c r="F400" s="39"/>
      <c r="G400" s="39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39"/>
      <c r="D401" s="39"/>
      <c r="E401" s="39"/>
      <c r="F401" s="39"/>
      <c r="G401" s="39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39"/>
      <c r="D402" s="39"/>
      <c r="E402" s="39"/>
      <c r="F402" s="39"/>
      <c r="G402" s="39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39"/>
      <c r="D403" s="39"/>
      <c r="E403" s="39"/>
      <c r="F403" s="39"/>
      <c r="G403" s="39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39"/>
      <c r="D404" s="39"/>
      <c r="E404" s="39"/>
      <c r="F404" s="39"/>
      <c r="G404" s="39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39"/>
      <c r="D405" s="39"/>
      <c r="E405" s="39"/>
      <c r="F405" s="39"/>
      <c r="G405" s="39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39"/>
      <c r="D406" s="39"/>
      <c r="E406" s="39"/>
      <c r="F406" s="39"/>
      <c r="G406" s="39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39"/>
      <c r="D407" s="39"/>
      <c r="E407" s="39"/>
      <c r="F407" s="39"/>
      <c r="G407" s="39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39"/>
      <c r="D408" s="39"/>
      <c r="E408" s="39"/>
      <c r="F408" s="39"/>
      <c r="G408" s="39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39"/>
      <c r="D409" s="39"/>
      <c r="E409" s="39"/>
      <c r="F409" s="39"/>
      <c r="G409" s="39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39"/>
      <c r="D410" s="39"/>
      <c r="E410" s="39"/>
      <c r="F410" s="39"/>
      <c r="G410" s="39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39"/>
      <c r="D411" s="39"/>
      <c r="E411" s="39"/>
      <c r="F411" s="39"/>
      <c r="G411" s="39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39"/>
      <c r="D412" s="39"/>
      <c r="E412" s="39"/>
      <c r="F412" s="39"/>
      <c r="G412" s="39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39"/>
      <c r="D413" s="39"/>
      <c r="E413" s="39"/>
      <c r="F413" s="39"/>
      <c r="G413" s="39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39"/>
      <c r="D414" s="39"/>
      <c r="E414" s="39"/>
      <c r="F414" s="39"/>
      <c r="G414" s="39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39"/>
      <c r="D415" s="39"/>
      <c r="E415" s="39"/>
      <c r="F415" s="39"/>
      <c r="G415" s="39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39"/>
      <c r="D416" s="39"/>
      <c r="E416" s="39"/>
      <c r="F416" s="39"/>
      <c r="G416" s="39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39"/>
      <c r="D417" s="39"/>
      <c r="E417" s="39"/>
      <c r="F417" s="39"/>
      <c r="G417" s="39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39"/>
      <c r="D418" s="39"/>
      <c r="E418" s="39"/>
      <c r="F418" s="39"/>
      <c r="G418" s="39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39"/>
      <c r="D419" s="39"/>
      <c r="E419" s="39"/>
      <c r="F419" s="39"/>
      <c r="G419" s="39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39"/>
      <c r="D420" s="39"/>
      <c r="E420" s="39"/>
      <c r="F420" s="39"/>
      <c r="G420" s="39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39"/>
      <c r="D421" s="39"/>
      <c r="E421" s="39"/>
      <c r="F421" s="39"/>
      <c r="G421" s="39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39"/>
      <c r="D422" s="39"/>
      <c r="E422" s="39"/>
      <c r="F422" s="39"/>
      <c r="G422" s="39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39"/>
      <c r="D423" s="39"/>
      <c r="E423" s="39"/>
      <c r="F423" s="39"/>
      <c r="G423" s="39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39"/>
      <c r="D424" s="39"/>
      <c r="E424" s="39"/>
      <c r="F424" s="39"/>
      <c r="G424" s="39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39"/>
      <c r="D425" s="39"/>
      <c r="E425" s="39"/>
      <c r="F425" s="39"/>
      <c r="G425" s="39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39"/>
      <c r="D426" s="39"/>
      <c r="E426" s="39"/>
      <c r="F426" s="39"/>
      <c r="G426" s="39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39"/>
      <c r="D427" s="39"/>
      <c r="E427" s="39"/>
      <c r="F427" s="39"/>
      <c r="G427" s="39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39"/>
      <c r="D428" s="39"/>
      <c r="E428" s="39"/>
      <c r="F428" s="39"/>
      <c r="G428" s="39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39"/>
      <c r="D429" s="39"/>
      <c r="E429" s="39"/>
      <c r="F429" s="39"/>
      <c r="G429" s="39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39"/>
      <c r="D430" s="39"/>
      <c r="E430" s="39"/>
      <c r="F430" s="39"/>
      <c r="G430" s="39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39"/>
      <c r="D431" s="39"/>
      <c r="E431" s="39"/>
      <c r="F431" s="39"/>
      <c r="G431" s="39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39"/>
      <c r="D432" s="39"/>
      <c r="E432" s="39"/>
      <c r="F432" s="39"/>
      <c r="G432" s="39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39"/>
      <c r="D433" s="39"/>
      <c r="E433" s="39"/>
      <c r="F433" s="39"/>
      <c r="G433" s="39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39"/>
      <c r="D434" s="39"/>
      <c r="E434" s="39"/>
      <c r="F434" s="39"/>
      <c r="G434" s="39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39"/>
      <c r="D435" s="39"/>
      <c r="E435" s="39"/>
      <c r="F435" s="39"/>
      <c r="G435" s="39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39"/>
      <c r="D436" s="39"/>
      <c r="E436" s="39"/>
      <c r="F436" s="39"/>
      <c r="G436" s="39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39"/>
      <c r="D437" s="39"/>
      <c r="E437" s="39"/>
      <c r="F437" s="39"/>
      <c r="G437" s="39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39"/>
      <c r="D438" s="39"/>
      <c r="E438" s="39"/>
      <c r="F438" s="39"/>
      <c r="G438" s="39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39"/>
      <c r="D439" s="39"/>
      <c r="E439" s="39"/>
      <c r="F439" s="39"/>
      <c r="G439" s="39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39"/>
      <c r="D440" s="39"/>
      <c r="E440" s="39"/>
      <c r="F440" s="39"/>
      <c r="G440" s="39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39"/>
      <c r="D441" s="39"/>
      <c r="E441" s="39"/>
      <c r="F441" s="39"/>
      <c r="G441" s="39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39"/>
      <c r="D442" s="39"/>
      <c r="E442" s="39"/>
      <c r="F442" s="39"/>
      <c r="G442" s="39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39"/>
      <c r="D443" s="39"/>
      <c r="E443" s="39"/>
      <c r="F443" s="39"/>
      <c r="G443" s="39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39"/>
      <c r="D444" s="39"/>
      <c r="E444" s="39"/>
      <c r="F444" s="39"/>
      <c r="G444" s="39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39"/>
      <c r="D445" s="39"/>
      <c r="E445" s="39"/>
      <c r="F445" s="39"/>
      <c r="G445" s="39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39"/>
      <c r="D446" s="39"/>
      <c r="E446" s="39"/>
      <c r="F446" s="39"/>
      <c r="G446" s="39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39"/>
      <c r="D447" s="39"/>
      <c r="E447" s="39"/>
      <c r="F447" s="39"/>
      <c r="G447" s="39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39"/>
      <c r="D448" s="39"/>
      <c r="E448" s="39"/>
      <c r="F448" s="39"/>
      <c r="G448" s="39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39"/>
      <c r="D449" s="39"/>
      <c r="E449" s="39"/>
      <c r="F449" s="39"/>
      <c r="G449" s="39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39"/>
      <c r="D450" s="39"/>
      <c r="E450" s="39"/>
      <c r="F450" s="39"/>
      <c r="G450" s="39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39"/>
      <c r="D451" s="39"/>
      <c r="E451" s="39"/>
      <c r="F451" s="39"/>
      <c r="G451" s="39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39"/>
      <c r="D452" s="39"/>
      <c r="E452" s="39"/>
      <c r="F452" s="39"/>
      <c r="G452" s="39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39"/>
      <c r="D453" s="39"/>
      <c r="E453" s="39"/>
      <c r="F453" s="39"/>
      <c r="G453" s="39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39"/>
      <c r="D454" s="39"/>
      <c r="E454" s="39"/>
      <c r="F454" s="39"/>
      <c r="G454" s="39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39"/>
      <c r="D455" s="39"/>
      <c r="E455" s="39"/>
      <c r="F455" s="39"/>
      <c r="G455" s="39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39"/>
      <c r="D456" s="39"/>
      <c r="E456" s="39"/>
      <c r="F456" s="39"/>
      <c r="G456" s="39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39"/>
      <c r="D457" s="39"/>
      <c r="E457" s="39"/>
      <c r="F457" s="39"/>
      <c r="G457" s="39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39"/>
      <c r="D458" s="39"/>
      <c r="E458" s="39"/>
      <c r="F458" s="39"/>
      <c r="G458" s="39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39"/>
      <c r="D459" s="39"/>
      <c r="E459" s="39"/>
      <c r="F459" s="39"/>
      <c r="G459" s="39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39"/>
      <c r="D460" s="39"/>
      <c r="E460" s="39"/>
      <c r="F460" s="39"/>
      <c r="G460" s="39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39"/>
      <c r="D461" s="39"/>
      <c r="E461" s="39"/>
      <c r="F461" s="39"/>
      <c r="G461" s="39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39"/>
      <c r="D462" s="39"/>
      <c r="E462" s="39"/>
      <c r="F462" s="39"/>
      <c r="G462" s="39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39"/>
      <c r="D463" s="39"/>
      <c r="E463" s="39"/>
      <c r="F463" s="39"/>
      <c r="G463" s="39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39"/>
      <c r="D464" s="39"/>
      <c r="E464" s="39"/>
      <c r="F464" s="39"/>
      <c r="G464" s="39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39"/>
      <c r="D465" s="39"/>
      <c r="E465" s="39"/>
      <c r="F465" s="39"/>
      <c r="G465" s="39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39"/>
      <c r="D466" s="39"/>
      <c r="E466" s="39"/>
      <c r="F466" s="39"/>
      <c r="G466" s="39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39"/>
      <c r="D467" s="39"/>
      <c r="E467" s="39"/>
      <c r="F467" s="39"/>
      <c r="G467" s="39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39"/>
      <c r="D468" s="39"/>
      <c r="E468" s="39"/>
      <c r="F468" s="39"/>
      <c r="G468" s="39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39"/>
      <c r="D469" s="39"/>
      <c r="E469" s="39"/>
      <c r="F469" s="39"/>
      <c r="G469" s="39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39"/>
      <c r="D470" s="39"/>
      <c r="E470" s="39"/>
      <c r="F470" s="39"/>
      <c r="G470" s="39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39"/>
      <c r="D471" s="39"/>
      <c r="E471" s="39"/>
      <c r="F471" s="39"/>
      <c r="G471" s="39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39"/>
      <c r="D472" s="39"/>
      <c r="E472" s="39"/>
      <c r="F472" s="39"/>
      <c r="G472" s="39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39"/>
      <c r="D473" s="39"/>
      <c r="E473" s="39"/>
      <c r="F473" s="39"/>
      <c r="G473" s="39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39"/>
      <c r="D474" s="39"/>
      <c r="E474" s="39"/>
      <c r="F474" s="39"/>
      <c r="G474" s="39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39"/>
      <c r="D475" s="39"/>
      <c r="E475" s="39"/>
      <c r="F475" s="39"/>
      <c r="G475" s="39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39"/>
      <c r="D476" s="39"/>
      <c r="E476" s="39"/>
      <c r="F476" s="39"/>
      <c r="G476" s="39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39"/>
      <c r="D477" s="39"/>
      <c r="E477" s="39"/>
      <c r="F477" s="39"/>
      <c r="G477" s="39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39"/>
      <c r="D478" s="39"/>
      <c r="E478" s="39"/>
      <c r="F478" s="39"/>
      <c r="G478" s="39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39"/>
      <c r="D479" s="39"/>
      <c r="E479" s="39"/>
      <c r="F479" s="39"/>
      <c r="G479" s="39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39"/>
      <c r="D480" s="39"/>
      <c r="E480" s="39"/>
      <c r="F480" s="39"/>
      <c r="G480" s="39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39"/>
      <c r="D481" s="39"/>
      <c r="E481" s="39"/>
      <c r="F481" s="39"/>
      <c r="G481" s="39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39"/>
      <c r="D482" s="39"/>
      <c r="E482" s="39"/>
      <c r="F482" s="39"/>
      <c r="G482" s="39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39"/>
      <c r="D483" s="39"/>
      <c r="E483" s="39"/>
      <c r="F483" s="39"/>
      <c r="G483" s="39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39"/>
      <c r="D484" s="39"/>
      <c r="E484" s="39"/>
      <c r="F484" s="39"/>
      <c r="G484" s="39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39"/>
      <c r="D485" s="39"/>
      <c r="E485" s="39"/>
      <c r="F485" s="39"/>
      <c r="G485" s="39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39"/>
      <c r="D486" s="39"/>
      <c r="E486" s="39"/>
      <c r="F486" s="39"/>
      <c r="G486" s="39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39"/>
      <c r="D487" s="39"/>
      <c r="E487" s="39"/>
      <c r="F487" s="39"/>
      <c r="G487" s="39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39"/>
      <c r="D488" s="39"/>
      <c r="E488" s="39"/>
      <c r="F488" s="39"/>
      <c r="G488" s="39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39"/>
      <c r="D489" s="39"/>
      <c r="E489" s="39"/>
      <c r="F489" s="39"/>
      <c r="G489" s="39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39"/>
      <c r="D490" s="39"/>
      <c r="E490" s="39"/>
      <c r="F490" s="39"/>
      <c r="G490" s="39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39"/>
      <c r="D491" s="39"/>
      <c r="E491" s="39"/>
      <c r="F491" s="39"/>
      <c r="G491" s="39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39"/>
      <c r="D492" s="39"/>
      <c r="E492" s="39"/>
      <c r="F492" s="39"/>
      <c r="G492" s="39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39"/>
      <c r="D493" s="39"/>
      <c r="E493" s="39"/>
      <c r="F493" s="39"/>
      <c r="G493" s="39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39"/>
      <c r="D494" s="39"/>
      <c r="E494" s="39"/>
      <c r="F494" s="39"/>
      <c r="G494" s="39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39"/>
      <c r="D495" s="39"/>
      <c r="E495" s="39"/>
      <c r="F495" s="39"/>
      <c r="G495" s="39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39"/>
      <c r="D496" s="39"/>
      <c r="E496" s="39"/>
      <c r="F496" s="39"/>
      <c r="G496" s="39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39"/>
      <c r="D497" s="39"/>
      <c r="E497" s="39"/>
      <c r="F497" s="39"/>
      <c r="G497" s="39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39"/>
      <c r="D498" s="39"/>
      <c r="E498" s="39"/>
      <c r="F498" s="39"/>
      <c r="G498" s="39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39"/>
      <c r="D499" s="39"/>
      <c r="E499" s="39"/>
      <c r="F499" s="39"/>
      <c r="G499" s="39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39"/>
      <c r="D500" s="39"/>
      <c r="E500" s="39"/>
      <c r="F500" s="39"/>
      <c r="G500" s="39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39"/>
      <c r="D501" s="39"/>
      <c r="E501" s="39"/>
      <c r="F501" s="39"/>
      <c r="G501" s="39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39"/>
      <c r="D502" s="39"/>
      <c r="E502" s="39"/>
      <c r="F502" s="39"/>
      <c r="G502" s="39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39"/>
      <c r="D503" s="39"/>
      <c r="E503" s="39"/>
      <c r="F503" s="39"/>
      <c r="G503" s="39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39"/>
      <c r="D504" s="39"/>
      <c r="E504" s="39"/>
      <c r="F504" s="39"/>
      <c r="G504" s="39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39"/>
      <c r="D505" s="39"/>
      <c r="E505" s="39"/>
      <c r="F505" s="39"/>
      <c r="G505" s="39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39"/>
      <c r="D506" s="39"/>
      <c r="E506" s="39"/>
      <c r="F506" s="39"/>
      <c r="G506" s="39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39"/>
      <c r="D507" s="39"/>
      <c r="E507" s="39"/>
      <c r="F507" s="39"/>
      <c r="G507" s="39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39"/>
      <c r="D508" s="39"/>
      <c r="E508" s="39"/>
      <c r="F508" s="39"/>
      <c r="G508" s="39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39"/>
      <c r="D509" s="39"/>
      <c r="E509" s="39"/>
      <c r="F509" s="39"/>
      <c r="G509" s="39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39"/>
      <c r="D510" s="39"/>
      <c r="E510" s="39"/>
      <c r="F510" s="39"/>
      <c r="G510" s="39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39"/>
      <c r="D511" s="39"/>
      <c r="E511" s="39"/>
      <c r="F511" s="39"/>
      <c r="G511" s="39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39"/>
      <c r="D512" s="39"/>
      <c r="E512" s="39"/>
      <c r="F512" s="39"/>
      <c r="G512" s="39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39"/>
      <c r="D513" s="39"/>
      <c r="E513" s="39"/>
      <c r="F513" s="39"/>
      <c r="G513" s="39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39"/>
      <c r="D514" s="39"/>
      <c r="E514" s="39"/>
      <c r="F514" s="39"/>
      <c r="G514" s="39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39"/>
      <c r="D515" s="39"/>
      <c r="E515" s="39"/>
      <c r="F515" s="39"/>
      <c r="G515" s="39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39"/>
      <c r="D516" s="39"/>
      <c r="E516" s="39"/>
      <c r="F516" s="39"/>
      <c r="G516" s="39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39"/>
      <c r="D517" s="39"/>
      <c r="E517" s="39"/>
      <c r="F517" s="39"/>
      <c r="G517" s="39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39"/>
      <c r="D518" s="39"/>
      <c r="E518" s="39"/>
      <c r="F518" s="39"/>
      <c r="G518" s="39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39"/>
      <c r="D519" s="39"/>
      <c r="E519" s="39"/>
      <c r="F519" s="39"/>
      <c r="G519" s="39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39"/>
      <c r="D520" s="39"/>
      <c r="E520" s="39"/>
      <c r="F520" s="39"/>
      <c r="G520" s="39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39"/>
      <c r="D521" s="39"/>
      <c r="E521" s="39"/>
      <c r="F521" s="39"/>
      <c r="G521" s="39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39"/>
      <c r="D522" s="39"/>
      <c r="E522" s="39"/>
      <c r="F522" s="39"/>
      <c r="G522" s="39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39"/>
      <c r="D523" s="39"/>
      <c r="E523" s="39"/>
      <c r="F523" s="39"/>
      <c r="G523" s="39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39"/>
      <c r="D524" s="39"/>
      <c r="E524" s="39"/>
      <c r="F524" s="39"/>
      <c r="G524" s="39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39"/>
      <c r="D525" s="39"/>
      <c r="E525" s="39"/>
      <c r="F525" s="39"/>
      <c r="G525" s="39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39"/>
      <c r="D526" s="39"/>
      <c r="E526" s="39"/>
      <c r="F526" s="39"/>
      <c r="G526" s="39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39"/>
      <c r="D527" s="39"/>
      <c r="E527" s="39"/>
      <c r="F527" s="39"/>
      <c r="G527" s="39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39"/>
      <c r="D528" s="39"/>
      <c r="E528" s="39"/>
      <c r="F528" s="39"/>
      <c r="G528" s="39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39"/>
      <c r="D529" s="39"/>
      <c r="E529" s="39"/>
      <c r="F529" s="39"/>
      <c r="G529" s="39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39"/>
      <c r="D530" s="39"/>
      <c r="E530" s="39"/>
      <c r="F530" s="39"/>
      <c r="G530" s="39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39"/>
      <c r="D531" s="39"/>
      <c r="E531" s="39"/>
      <c r="F531" s="39"/>
      <c r="G531" s="39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39"/>
      <c r="D532" s="39"/>
      <c r="E532" s="39"/>
      <c r="F532" s="39"/>
      <c r="G532" s="39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39"/>
      <c r="D533" s="39"/>
      <c r="E533" s="39"/>
      <c r="F533" s="39"/>
      <c r="G533" s="39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39"/>
      <c r="D534" s="39"/>
      <c r="E534" s="39"/>
      <c r="F534" s="39"/>
      <c r="G534" s="39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39"/>
      <c r="D535" s="39"/>
      <c r="E535" s="39"/>
      <c r="F535" s="39"/>
      <c r="G535" s="39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39"/>
      <c r="D536" s="39"/>
      <c r="E536" s="39"/>
      <c r="F536" s="39"/>
      <c r="G536" s="39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39"/>
      <c r="D537" s="39"/>
      <c r="E537" s="39"/>
      <c r="F537" s="39"/>
      <c r="G537" s="39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39"/>
      <c r="D538" s="39"/>
      <c r="E538" s="39"/>
      <c r="F538" s="39"/>
      <c r="G538" s="39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39"/>
      <c r="D539" s="39"/>
      <c r="E539" s="39"/>
      <c r="F539" s="39"/>
      <c r="G539" s="39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39"/>
      <c r="D540" s="39"/>
      <c r="E540" s="39"/>
      <c r="F540" s="39"/>
      <c r="G540" s="39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39"/>
      <c r="D541" s="39"/>
      <c r="E541" s="39"/>
      <c r="F541" s="39"/>
      <c r="G541" s="39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39"/>
      <c r="D542" s="39"/>
      <c r="E542" s="39"/>
      <c r="F542" s="39"/>
      <c r="G542" s="39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39"/>
      <c r="D543" s="39"/>
      <c r="E543" s="39"/>
      <c r="F543" s="39"/>
      <c r="G543" s="39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39"/>
      <c r="D544" s="39"/>
      <c r="E544" s="39"/>
      <c r="F544" s="39"/>
      <c r="G544" s="39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39"/>
      <c r="D545" s="39"/>
      <c r="E545" s="39"/>
      <c r="F545" s="39"/>
      <c r="G545" s="39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39"/>
      <c r="D546" s="39"/>
      <c r="E546" s="39"/>
      <c r="F546" s="39"/>
      <c r="G546" s="39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39"/>
      <c r="D547" s="39"/>
      <c r="E547" s="39"/>
      <c r="F547" s="39"/>
      <c r="G547" s="39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39"/>
      <c r="D548" s="39"/>
      <c r="E548" s="39"/>
      <c r="F548" s="39"/>
      <c r="G548" s="39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39"/>
      <c r="D549" s="39"/>
      <c r="E549" s="39"/>
      <c r="F549" s="39"/>
      <c r="G549" s="39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39"/>
      <c r="D550" s="39"/>
      <c r="E550" s="39"/>
      <c r="F550" s="39"/>
      <c r="G550" s="39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39"/>
      <c r="D551" s="39"/>
      <c r="E551" s="39"/>
      <c r="F551" s="39"/>
      <c r="G551" s="39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39"/>
      <c r="D552" s="39"/>
      <c r="E552" s="39"/>
      <c r="F552" s="39"/>
      <c r="G552" s="39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39"/>
      <c r="D553" s="39"/>
      <c r="E553" s="39"/>
      <c r="F553" s="39"/>
      <c r="G553" s="39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39"/>
      <c r="D554" s="39"/>
      <c r="E554" s="39"/>
      <c r="F554" s="39"/>
      <c r="G554" s="39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39"/>
      <c r="D555" s="39"/>
      <c r="E555" s="39"/>
      <c r="F555" s="39"/>
      <c r="G555" s="39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39"/>
      <c r="D556" s="39"/>
      <c r="E556" s="39"/>
      <c r="F556" s="39"/>
      <c r="G556" s="39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39"/>
      <c r="D557" s="39"/>
      <c r="E557" s="39"/>
      <c r="F557" s="39"/>
      <c r="G557" s="39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39"/>
      <c r="D558" s="39"/>
      <c r="E558" s="39"/>
      <c r="F558" s="39"/>
      <c r="G558" s="39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39"/>
      <c r="D559" s="39"/>
      <c r="E559" s="39"/>
      <c r="F559" s="39"/>
      <c r="G559" s="39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39"/>
      <c r="D560" s="39"/>
      <c r="E560" s="39"/>
      <c r="F560" s="39"/>
      <c r="G560" s="39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39"/>
      <c r="D561" s="39"/>
      <c r="E561" s="39"/>
      <c r="F561" s="39"/>
      <c r="G561" s="39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39"/>
      <c r="D562" s="39"/>
      <c r="E562" s="39"/>
      <c r="F562" s="39"/>
      <c r="G562" s="39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39"/>
      <c r="D563" s="39"/>
      <c r="E563" s="39"/>
      <c r="F563" s="39"/>
      <c r="G563" s="39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39"/>
      <c r="D564" s="39"/>
      <c r="E564" s="39"/>
      <c r="F564" s="39"/>
      <c r="G564" s="39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39"/>
      <c r="D565" s="39"/>
      <c r="E565" s="39"/>
      <c r="F565" s="39"/>
      <c r="G565" s="39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39"/>
      <c r="D566" s="39"/>
      <c r="E566" s="39"/>
      <c r="F566" s="39"/>
      <c r="G566" s="39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39"/>
      <c r="D567" s="39"/>
      <c r="E567" s="39"/>
      <c r="F567" s="39"/>
      <c r="G567" s="39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39"/>
      <c r="D568" s="39"/>
      <c r="E568" s="39"/>
      <c r="F568" s="39"/>
      <c r="G568" s="39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39"/>
      <c r="D569" s="39"/>
      <c r="E569" s="39"/>
      <c r="F569" s="39"/>
      <c r="G569" s="39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39"/>
      <c r="D570" s="39"/>
      <c r="E570" s="39"/>
      <c r="F570" s="39"/>
      <c r="G570" s="39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39"/>
      <c r="D571" s="39"/>
      <c r="E571" s="39"/>
      <c r="F571" s="39"/>
      <c r="G571" s="39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39"/>
      <c r="D572" s="39"/>
      <c r="E572" s="39"/>
      <c r="F572" s="39"/>
      <c r="G572" s="39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39"/>
      <c r="D573" s="39"/>
      <c r="E573" s="39"/>
      <c r="F573" s="39"/>
      <c r="G573" s="39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39"/>
      <c r="D574" s="39"/>
      <c r="E574" s="39"/>
      <c r="F574" s="39"/>
      <c r="G574" s="39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39"/>
      <c r="D575" s="39"/>
      <c r="E575" s="39"/>
      <c r="F575" s="39"/>
      <c r="G575" s="39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39"/>
      <c r="D576" s="39"/>
      <c r="E576" s="39"/>
      <c r="F576" s="39"/>
      <c r="G576" s="39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39"/>
      <c r="D577" s="39"/>
      <c r="E577" s="39"/>
      <c r="F577" s="39"/>
      <c r="G577" s="39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39"/>
      <c r="D578" s="39"/>
      <c r="E578" s="39"/>
      <c r="F578" s="39"/>
      <c r="G578" s="39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39"/>
      <c r="D579" s="39"/>
      <c r="E579" s="39"/>
      <c r="F579" s="39"/>
      <c r="G579" s="39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39"/>
      <c r="D580" s="39"/>
      <c r="E580" s="39"/>
      <c r="F580" s="39"/>
      <c r="G580" s="39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39"/>
      <c r="D581" s="39"/>
      <c r="E581" s="39"/>
      <c r="F581" s="39"/>
      <c r="G581" s="39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39"/>
      <c r="D582" s="39"/>
      <c r="E582" s="39"/>
      <c r="F582" s="39"/>
      <c r="G582" s="39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39"/>
      <c r="D583" s="39"/>
      <c r="E583" s="39"/>
      <c r="F583" s="39"/>
      <c r="G583" s="39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39"/>
      <c r="D584" s="39"/>
      <c r="E584" s="39"/>
      <c r="F584" s="39"/>
      <c r="G584" s="39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39"/>
      <c r="D585" s="39"/>
      <c r="E585" s="39"/>
      <c r="F585" s="39"/>
      <c r="G585" s="39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39"/>
      <c r="D586" s="39"/>
      <c r="E586" s="39"/>
      <c r="F586" s="39"/>
      <c r="G586" s="39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39"/>
      <c r="D587" s="39"/>
      <c r="E587" s="39"/>
      <c r="F587" s="39"/>
      <c r="G587" s="39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39"/>
      <c r="D588" s="39"/>
      <c r="E588" s="39"/>
      <c r="F588" s="39"/>
      <c r="G588" s="39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39"/>
      <c r="D589" s="39"/>
      <c r="E589" s="39"/>
      <c r="F589" s="39"/>
      <c r="G589" s="39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39"/>
      <c r="D590" s="39"/>
      <c r="E590" s="39"/>
      <c r="F590" s="39"/>
      <c r="G590" s="39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39"/>
      <c r="D591" s="39"/>
      <c r="E591" s="39"/>
      <c r="F591" s="39"/>
      <c r="G591" s="39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39"/>
      <c r="D592" s="39"/>
      <c r="E592" s="39"/>
      <c r="F592" s="39"/>
      <c r="G592" s="39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39"/>
      <c r="D593" s="39"/>
      <c r="E593" s="39"/>
      <c r="F593" s="39"/>
      <c r="G593" s="39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39"/>
      <c r="D594" s="39"/>
      <c r="E594" s="39"/>
      <c r="F594" s="39"/>
      <c r="G594" s="39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39"/>
      <c r="D595" s="39"/>
      <c r="E595" s="39"/>
      <c r="F595" s="39"/>
      <c r="G595" s="39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39"/>
      <c r="D596" s="39"/>
      <c r="E596" s="39"/>
      <c r="F596" s="39"/>
      <c r="G596" s="39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39"/>
      <c r="D597" s="39"/>
      <c r="E597" s="39"/>
      <c r="F597" s="39"/>
      <c r="G597" s="39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39"/>
      <c r="D598" s="39"/>
      <c r="E598" s="39"/>
      <c r="F598" s="39"/>
      <c r="G598" s="39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39"/>
      <c r="D599" s="39"/>
      <c r="E599" s="39"/>
      <c r="F599" s="39"/>
      <c r="G599" s="39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39"/>
      <c r="D600" s="39"/>
      <c r="E600" s="39"/>
      <c r="F600" s="39"/>
      <c r="G600" s="39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39"/>
      <c r="D601" s="39"/>
      <c r="E601" s="39"/>
      <c r="F601" s="39"/>
      <c r="G601" s="39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39"/>
      <c r="D602" s="39"/>
      <c r="E602" s="39"/>
      <c r="F602" s="39"/>
      <c r="G602" s="39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39"/>
      <c r="D603" s="39"/>
      <c r="E603" s="39"/>
      <c r="F603" s="39"/>
      <c r="G603" s="39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39"/>
      <c r="D604" s="39"/>
      <c r="E604" s="39"/>
      <c r="F604" s="39"/>
      <c r="G604" s="39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39"/>
      <c r="D605" s="39"/>
      <c r="E605" s="39"/>
      <c r="F605" s="39"/>
      <c r="G605" s="39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39"/>
      <c r="D606" s="39"/>
      <c r="E606" s="39"/>
      <c r="F606" s="39"/>
      <c r="G606" s="39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39"/>
      <c r="D607" s="39"/>
      <c r="E607" s="39"/>
      <c r="F607" s="39"/>
      <c r="G607" s="39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39"/>
      <c r="D608" s="39"/>
      <c r="E608" s="39"/>
      <c r="F608" s="39"/>
      <c r="G608" s="39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39"/>
      <c r="D609" s="39"/>
      <c r="E609" s="39"/>
      <c r="F609" s="39"/>
      <c r="G609" s="39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39"/>
      <c r="D610" s="39"/>
      <c r="E610" s="39"/>
      <c r="F610" s="39"/>
      <c r="G610" s="39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39"/>
      <c r="D611" s="39"/>
      <c r="E611" s="39"/>
      <c r="F611" s="39"/>
      <c r="G611" s="39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39"/>
      <c r="D612" s="39"/>
      <c r="E612" s="39"/>
      <c r="F612" s="39"/>
      <c r="G612" s="39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39"/>
      <c r="D613" s="39"/>
      <c r="E613" s="39"/>
      <c r="F613" s="39"/>
      <c r="G613" s="39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39"/>
      <c r="D614" s="39"/>
      <c r="E614" s="39"/>
      <c r="F614" s="39"/>
      <c r="G614" s="39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39"/>
      <c r="D615" s="39"/>
      <c r="E615" s="39"/>
      <c r="F615" s="39"/>
      <c r="G615" s="39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39"/>
      <c r="D616" s="39"/>
      <c r="E616" s="39"/>
      <c r="F616" s="39"/>
      <c r="G616" s="39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39"/>
      <c r="D617" s="39"/>
      <c r="E617" s="39"/>
      <c r="F617" s="39"/>
      <c r="G617" s="39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39"/>
      <c r="D618" s="39"/>
      <c r="E618" s="39"/>
      <c r="F618" s="39"/>
      <c r="G618" s="39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39"/>
      <c r="D619" s="39"/>
      <c r="E619" s="39"/>
      <c r="F619" s="39"/>
      <c r="G619" s="39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39"/>
      <c r="D620" s="39"/>
      <c r="E620" s="39"/>
      <c r="F620" s="39"/>
      <c r="G620" s="39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39"/>
      <c r="D621" s="39"/>
      <c r="E621" s="39"/>
      <c r="F621" s="39"/>
      <c r="G621" s="39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39"/>
      <c r="D622" s="39"/>
      <c r="E622" s="39"/>
      <c r="F622" s="39"/>
      <c r="G622" s="39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39"/>
      <c r="D623" s="39"/>
      <c r="E623" s="39"/>
      <c r="F623" s="39"/>
      <c r="G623" s="39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39"/>
      <c r="D624" s="39"/>
      <c r="E624" s="39"/>
      <c r="F624" s="39"/>
      <c r="G624" s="39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39"/>
      <c r="D625" s="39"/>
      <c r="E625" s="39"/>
      <c r="F625" s="39"/>
      <c r="G625" s="39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39"/>
      <c r="D626" s="39"/>
      <c r="E626" s="39"/>
      <c r="F626" s="39"/>
      <c r="G626" s="39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39"/>
      <c r="D627" s="39"/>
      <c r="E627" s="39"/>
      <c r="F627" s="39"/>
      <c r="G627" s="39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39"/>
      <c r="D628" s="39"/>
      <c r="E628" s="39"/>
      <c r="F628" s="39"/>
      <c r="G628" s="39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39"/>
      <c r="D629" s="39"/>
      <c r="E629" s="39"/>
      <c r="F629" s="39"/>
      <c r="G629" s="39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39"/>
      <c r="D630" s="39"/>
      <c r="E630" s="39"/>
      <c r="F630" s="39"/>
      <c r="G630" s="39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39"/>
      <c r="D631" s="39"/>
      <c r="E631" s="39"/>
      <c r="F631" s="39"/>
      <c r="G631" s="39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39"/>
      <c r="D632" s="39"/>
      <c r="E632" s="39"/>
      <c r="F632" s="39"/>
      <c r="G632" s="39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39"/>
      <c r="D633" s="39"/>
      <c r="E633" s="39"/>
      <c r="F633" s="39"/>
      <c r="G633" s="39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39"/>
      <c r="D634" s="39"/>
      <c r="E634" s="39"/>
      <c r="F634" s="39"/>
      <c r="G634" s="39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39"/>
      <c r="D635" s="39"/>
      <c r="E635" s="39"/>
      <c r="F635" s="39"/>
      <c r="G635" s="39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39"/>
      <c r="D636" s="39"/>
      <c r="E636" s="39"/>
      <c r="F636" s="39"/>
      <c r="G636" s="39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39"/>
      <c r="D637" s="39"/>
      <c r="E637" s="39"/>
      <c r="F637" s="39"/>
      <c r="G637" s="39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39"/>
      <c r="D638" s="39"/>
      <c r="E638" s="39"/>
      <c r="F638" s="39"/>
      <c r="G638" s="39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39"/>
      <c r="D639" s="39"/>
      <c r="E639" s="39"/>
      <c r="F639" s="39"/>
      <c r="G639" s="39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39"/>
      <c r="D640" s="39"/>
      <c r="E640" s="39"/>
      <c r="F640" s="39"/>
      <c r="G640" s="39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39"/>
      <c r="D641" s="39"/>
      <c r="E641" s="39"/>
      <c r="F641" s="39"/>
      <c r="G641" s="39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39"/>
      <c r="D642" s="39"/>
      <c r="E642" s="39"/>
      <c r="F642" s="39"/>
      <c r="G642" s="39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39"/>
      <c r="D643" s="39"/>
      <c r="E643" s="39"/>
      <c r="F643" s="39"/>
      <c r="G643" s="39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39"/>
      <c r="D644" s="39"/>
      <c r="E644" s="39"/>
      <c r="F644" s="39"/>
      <c r="G644" s="39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39"/>
      <c r="D645" s="39"/>
      <c r="E645" s="39"/>
      <c r="F645" s="39"/>
      <c r="G645" s="39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39"/>
      <c r="D646" s="39"/>
      <c r="E646" s="39"/>
      <c r="F646" s="39"/>
      <c r="G646" s="39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39"/>
      <c r="D647" s="39"/>
      <c r="E647" s="39"/>
      <c r="F647" s="39"/>
      <c r="G647" s="39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39"/>
      <c r="D648" s="39"/>
      <c r="E648" s="39"/>
      <c r="F648" s="39"/>
      <c r="G648" s="39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39"/>
      <c r="D649" s="39"/>
      <c r="E649" s="39"/>
      <c r="F649" s="39"/>
      <c r="G649" s="39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39"/>
      <c r="D650" s="39"/>
      <c r="E650" s="39"/>
      <c r="F650" s="39"/>
      <c r="G650" s="39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39"/>
      <c r="D651" s="39"/>
      <c r="E651" s="39"/>
      <c r="F651" s="39"/>
      <c r="G651" s="39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39"/>
      <c r="D652" s="39"/>
      <c r="E652" s="39"/>
      <c r="F652" s="39"/>
      <c r="G652" s="39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39"/>
      <c r="D653" s="39"/>
      <c r="E653" s="39"/>
      <c r="F653" s="39"/>
      <c r="G653" s="39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39"/>
      <c r="D654" s="39"/>
      <c r="E654" s="39"/>
      <c r="F654" s="39"/>
      <c r="G654" s="39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39"/>
      <c r="D655" s="39"/>
      <c r="E655" s="39"/>
      <c r="F655" s="39"/>
      <c r="G655" s="39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39"/>
      <c r="D656" s="39"/>
      <c r="E656" s="39"/>
      <c r="F656" s="39"/>
      <c r="G656" s="39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39"/>
      <c r="D657" s="39"/>
      <c r="E657" s="39"/>
      <c r="F657" s="39"/>
      <c r="G657" s="39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39"/>
      <c r="D658" s="39"/>
      <c r="E658" s="39"/>
      <c r="F658" s="39"/>
      <c r="G658" s="39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39"/>
      <c r="D659" s="39"/>
      <c r="E659" s="39"/>
      <c r="F659" s="39"/>
      <c r="G659" s="39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39"/>
      <c r="D660" s="39"/>
      <c r="E660" s="39"/>
      <c r="F660" s="39"/>
      <c r="G660" s="39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39"/>
      <c r="D661" s="39"/>
      <c r="E661" s="39"/>
      <c r="F661" s="39"/>
      <c r="G661" s="39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39"/>
      <c r="D662" s="39"/>
      <c r="E662" s="39"/>
      <c r="F662" s="39"/>
      <c r="G662" s="39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39"/>
      <c r="D663" s="39"/>
      <c r="E663" s="39"/>
      <c r="F663" s="39"/>
      <c r="G663" s="39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39"/>
      <c r="D664" s="39"/>
      <c r="E664" s="39"/>
      <c r="F664" s="39"/>
      <c r="G664" s="39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39"/>
      <c r="D665" s="39"/>
      <c r="E665" s="39"/>
      <c r="F665" s="39"/>
      <c r="G665" s="39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39"/>
      <c r="D666" s="39"/>
      <c r="E666" s="39"/>
      <c r="F666" s="39"/>
      <c r="G666" s="39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39"/>
      <c r="D667" s="39"/>
      <c r="E667" s="39"/>
      <c r="F667" s="39"/>
      <c r="G667" s="39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39"/>
      <c r="D668" s="39"/>
      <c r="E668" s="39"/>
      <c r="F668" s="39"/>
      <c r="G668" s="39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39"/>
      <c r="D669" s="39"/>
      <c r="E669" s="39"/>
      <c r="F669" s="39"/>
      <c r="G669" s="39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39"/>
      <c r="D670" s="39"/>
      <c r="E670" s="39"/>
      <c r="F670" s="39"/>
      <c r="G670" s="39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39"/>
      <c r="D671" s="39"/>
      <c r="E671" s="39"/>
      <c r="F671" s="39"/>
      <c r="G671" s="39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39"/>
      <c r="D672" s="39"/>
      <c r="E672" s="39"/>
      <c r="F672" s="39"/>
      <c r="G672" s="39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39"/>
      <c r="D673" s="39"/>
      <c r="E673" s="39"/>
      <c r="F673" s="39"/>
      <c r="G673" s="39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39"/>
      <c r="D674" s="39"/>
      <c r="E674" s="39"/>
      <c r="F674" s="39"/>
      <c r="G674" s="39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39"/>
      <c r="D675" s="39"/>
      <c r="E675" s="39"/>
      <c r="F675" s="39"/>
      <c r="G675" s="39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39"/>
      <c r="D676" s="39"/>
      <c r="E676" s="39"/>
      <c r="F676" s="39"/>
      <c r="G676" s="39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39"/>
      <c r="D677" s="39"/>
      <c r="E677" s="39"/>
      <c r="F677" s="39"/>
      <c r="G677" s="39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39"/>
      <c r="D678" s="39"/>
      <c r="E678" s="39"/>
      <c r="F678" s="39"/>
      <c r="G678" s="39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39"/>
      <c r="D679" s="39"/>
      <c r="E679" s="39"/>
      <c r="F679" s="39"/>
      <c r="G679" s="39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39"/>
      <c r="D680" s="39"/>
      <c r="E680" s="39"/>
      <c r="F680" s="39"/>
      <c r="G680" s="39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39"/>
      <c r="D681" s="39"/>
      <c r="E681" s="39"/>
      <c r="F681" s="39"/>
      <c r="G681" s="39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39"/>
      <c r="D682" s="39"/>
      <c r="E682" s="39"/>
      <c r="F682" s="39"/>
      <c r="G682" s="39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39"/>
      <c r="D683" s="39"/>
      <c r="E683" s="39"/>
      <c r="F683" s="39"/>
      <c r="G683" s="39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39"/>
      <c r="D684" s="39"/>
      <c r="E684" s="39"/>
      <c r="F684" s="39"/>
      <c r="G684" s="39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39"/>
      <c r="D685" s="39"/>
      <c r="E685" s="39"/>
      <c r="F685" s="39"/>
      <c r="G685" s="39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39"/>
      <c r="D686" s="39"/>
      <c r="E686" s="39"/>
      <c r="F686" s="39"/>
      <c r="G686" s="39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39"/>
      <c r="D687" s="39"/>
      <c r="E687" s="39"/>
      <c r="F687" s="39"/>
      <c r="G687" s="39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39"/>
      <c r="D688" s="39"/>
      <c r="E688" s="39"/>
      <c r="F688" s="39"/>
      <c r="G688" s="39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39"/>
      <c r="D689" s="39"/>
      <c r="E689" s="39"/>
      <c r="F689" s="39"/>
      <c r="G689" s="39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39"/>
      <c r="D690" s="39"/>
      <c r="E690" s="39"/>
      <c r="F690" s="39"/>
      <c r="G690" s="39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39"/>
      <c r="D691" s="39"/>
      <c r="E691" s="39"/>
      <c r="F691" s="39"/>
      <c r="G691" s="39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39"/>
      <c r="D692" s="39"/>
      <c r="E692" s="39"/>
      <c r="F692" s="39"/>
      <c r="G692" s="39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39"/>
      <c r="D693" s="39"/>
      <c r="E693" s="39"/>
      <c r="F693" s="39"/>
      <c r="G693" s="39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39"/>
      <c r="D694" s="39"/>
      <c r="E694" s="39"/>
      <c r="F694" s="39"/>
      <c r="G694" s="39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39"/>
      <c r="D695" s="39"/>
      <c r="E695" s="39"/>
      <c r="F695" s="39"/>
      <c r="G695" s="39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39"/>
      <c r="D696" s="39"/>
      <c r="E696" s="39"/>
      <c r="F696" s="39"/>
      <c r="G696" s="39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39"/>
      <c r="D697" s="39"/>
      <c r="E697" s="39"/>
      <c r="F697" s="39"/>
      <c r="G697" s="39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39"/>
      <c r="D698" s="39"/>
      <c r="E698" s="39"/>
      <c r="F698" s="39"/>
      <c r="G698" s="39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39"/>
      <c r="D699" s="39"/>
      <c r="E699" s="39"/>
      <c r="F699" s="39"/>
      <c r="G699" s="39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39"/>
      <c r="D700" s="39"/>
      <c r="E700" s="39"/>
      <c r="F700" s="39"/>
      <c r="G700" s="39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39"/>
      <c r="D701" s="39"/>
      <c r="E701" s="39"/>
      <c r="F701" s="39"/>
      <c r="G701" s="39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39"/>
      <c r="D702" s="39"/>
      <c r="E702" s="39"/>
      <c r="F702" s="39"/>
      <c r="G702" s="39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39"/>
      <c r="D703" s="39"/>
      <c r="E703" s="39"/>
      <c r="F703" s="39"/>
      <c r="G703" s="39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39"/>
      <c r="D704" s="39"/>
      <c r="E704" s="39"/>
      <c r="F704" s="39"/>
      <c r="G704" s="39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39"/>
      <c r="D705" s="39"/>
      <c r="E705" s="39"/>
      <c r="F705" s="39"/>
      <c r="G705" s="39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39"/>
      <c r="D706" s="39"/>
      <c r="E706" s="39"/>
      <c r="F706" s="39"/>
      <c r="G706" s="39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39"/>
      <c r="D707" s="39"/>
      <c r="E707" s="39"/>
      <c r="F707" s="39"/>
      <c r="G707" s="39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39"/>
      <c r="D708" s="39"/>
      <c r="E708" s="39"/>
      <c r="F708" s="39"/>
      <c r="G708" s="39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39"/>
      <c r="D709" s="39"/>
      <c r="E709" s="39"/>
      <c r="F709" s="39"/>
      <c r="G709" s="39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39"/>
      <c r="D710" s="39"/>
      <c r="E710" s="39"/>
      <c r="F710" s="39"/>
      <c r="G710" s="39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39"/>
      <c r="D711" s="39"/>
      <c r="E711" s="39"/>
      <c r="F711" s="39"/>
      <c r="G711" s="39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39"/>
      <c r="D712" s="39"/>
      <c r="E712" s="39"/>
      <c r="F712" s="39"/>
      <c r="G712" s="39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39"/>
      <c r="D713" s="39"/>
      <c r="E713" s="39"/>
      <c r="F713" s="39"/>
      <c r="G713" s="39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39"/>
      <c r="D714" s="39"/>
      <c r="E714" s="39"/>
      <c r="F714" s="39"/>
      <c r="G714" s="39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39"/>
      <c r="D715" s="39"/>
      <c r="E715" s="39"/>
      <c r="F715" s="39"/>
      <c r="G715" s="39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39"/>
      <c r="D716" s="39"/>
      <c r="E716" s="39"/>
      <c r="F716" s="39"/>
      <c r="G716" s="39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39"/>
      <c r="D717" s="39"/>
      <c r="E717" s="39"/>
      <c r="F717" s="39"/>
      <c r="G717" s="39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39"/>
      <c r="D718" s="39"/>
      <c r="E718" s="39"/>
      <c r="F718" s="39"/>
      <c r="G718" s="39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39"/>
      <c r="D719" s="39"/>
      <c r="E719" s="39"/>
      <c r="F719" s="39"/>
      <c r="G719" s="39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39"/>
      <c r="D720" s="39"/>
      <c r="E720" s="39"/>
      <c r="F720" s="39"/>
      <c r="G720" s="39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39"/>
      <c r="D721" s="39"/>
      <c r="E721" s="39"/>
      <c r="F721" s="39"/>
      <c r="G721" s="39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39"/>
      <c r="D722" s="39"/>
      <c r="E722" s="39"/>
      <c r="F722" s="39"/>
      <c r="G722" s="39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39"/>
      <c r="D723" s="39"/>
      <c r="E723" s="39"/>
      <c r="F723" s="39"/>
      <c r="G723" s="39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39"/>
      <c r="D724" s="39"/>
      <c r="E724" s="39"/>
      <c r="F724" s="39"/>
      <c r="G724" s="39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39"/>
      <c r="D725" s="39"/>
      <c r="E725" s="39"/>
      <c r="F725" s="39"/>
      <c r="G725" s="39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39"/>
      <c r="D726" s="39"/>
      <c r="E726" s="39"/>
      <c r="F726" s="39"/>
      <c r="G726" s="39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39"/>
      <c r="D727" s="39"/>
      <c r="E727" s="39"/>
      <c r="F727" s="39"/>
      <c r="G727" s="39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39"/>
      <c r="D728" s="39"/>
      <c r="E728" s="39"/>
      <c r="F728" s="39"/>
      <c r="G728" s="39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39"/>
      <c r="D729" s="39"/>
      <c r="E729" s="39"/>
      <c r="F729" s="39"/>
      <c r="G729" s="39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39"/>
      <c r="D730" s="39"/>
      <c r="E730" s="39"/>
      <c r="F730" s="39"/>
      <c r="G730" s="39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39"/>
      <c r="D731" s="39"/>
      <c r="E731" s="39"/>
      <c r="F731" s="39"/>
      <c r="G731" s="39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39"/>
      <c r="D732" s="39"/>
      <c r="E732" s="39"/>
      <c r="F732" s="39"/>
      <c r="G732" s="39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39"/>
      <c r="D733" s="39"/>
      <c r="E733" s="39"/>
      <c r="F733" s="39"/>
      <c r="G733" s="39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39"/>
      <c r="D734" s="39"/>
      <c r="E734" s="39"/>
      <c r="F734" s="39"/>
      <c r="G734" s="39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39"/>
      <c r="D735" s="39"/>
      <c r="E735" s="39"/>
      <c r="F735" s="39"/>
      <c r="G735" s="39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39"/>
      <c r="D736" s="39"/>
      <c r="E736" s="39"/>
      <c r="F736" s="39"/>
      <c r="G736" s="39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39"/>
      <c r="D737" s="39"/>
      <c r="E737" s="39"/>
      <c r="F737" s="39"/>
      <c r="G737" s="39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39"/>
      <c r="D738" s="39"/>
      <c r="E738" s="39"/>
      <c r="F738" s="39"/>
      <c r="G738" s="39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39"/>
      <c r="D739" s="39"/>
      <c r="E739" s="39"/>
      <c r="F739" s="39"/>
      <c r="G739" s="39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39"/>
      <c r="D740" s="39"/>
      <c r="E740" s="39"/>
      <c r="F740" s="39"/>
      <c r="G740" s="39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39"/>
      <c r="D741" s="39"/>
      <c r="E741" s="39"/>
      <c r="F741" s="39"/>
      <c r="G741" s="39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39"/>
      <c r="D742" s="39"/>
      <c r="E742" s="39"/>
      <c r="F742" s="39"/>
      <c r="G742" s="39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39"/>
      <c r="D743" s="39"/>
      <c r="E743" s="39"/>
      <c r="F743" s="39"/>
      <c r="G743" s="39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39"/>
      <c r="D744" s="39"/>
      <c r="E744" s="39"/>
      <c r="F744" s="39"/>
      <c r="G744" s="39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39"/>
      <c r="D745" s="39"/>
      <c r="E745" s="39"/>
      <c r="F745" s="39"/>
      <c r="G745" s="39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39"/>
      <c r="D746" s="39"/>
      <c r="E746" s="39"/>
      <c r="F746" s="39"/>
      <c r="G746" s="39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39"/>
      <c r="D747" s="39"/>
      <c r="E747" s="39"/>
      <c r="F747" s="39"/>
      <c r="G747" s="39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39"/>
      <c r="D748" s="39"/>
      <c r="E748" s="39"/>
      <c r="F748" s="39"/>
      <c r="G748" s="39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39"/>
      <c r="D749" s="39"/>
      <c r="E749" s="39"/>
      <c r="F749" s="39"/>
      <c r="G749" s="39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39"/>
      <c r="D750" s="39"/>
      <c r="E750" s="39"/>
      <c r="F750" s="39"/>
      <c r="G750" s="39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39"/>
      <c r="D751" s="39"/>
      <c r="E751" s="39"/>
      <c r="F751" s="39"/>
      <c r="G751" s="39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39"/>
      <c r="D752" s="39"/>
      <c r="E752" s="39"/>
      <c r="F752" s="39"/>
      <c r="G752" s="39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39"/>
      <c r="D753" s="39"/>
      <c r="E753" s="39"/>
      <c r="F753" s="39"/>
      <c r="G753" s="39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39"/>
      <c r="D754" s="39"/>
      <c r="E754" s="39"/>
      <c r="F754" s="39"/>
      <c r="G754" s="39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39"/>
      <c r="D755" s="39"/>
      <c r="E755" s="39"/>
      <c r="F755" s="39"/>
      <c r="G755" s="39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39"/>
      <c r="D756" s="39"/>
      <c r="E756" s="39"/>
      <c r="F756" s="39"/>
      <c r="G756" s="39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39"/>
      <c r="D757" s="39"/>
      <c r="E757" s="39"/>
      <c r="F757" s="39"/>
      <c r="G757" s="39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39"/>
      <c r="D758" s="39"/>
      <c r="E758" s="39"/>
      <c r="F758" s="39"/>
      <c r="G758" s="39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39"/>
      <c r="D759" s="39"/>
      <c r="E759" s="39"/>
      <c r="F759" s="39"/>
      <c r="G759" s="39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39"/>
      <c r="D760" s="39"/>
      <c r="E760" s="39"/>
      <c r="F760" s="39"/>
      <c r="G760" s="39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39"/>
      <c r="D761" s="39"/>
      <c r="E761" s="39"/>
      <c r="F761" s="39"/>
      <c r="G761" s="39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39"/>
      <c r="D762" s="39"/>
      <c r="E762" s="39"/>
      <c r="F762" s="39"/>
      <c r="G762" s="39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39"/>
      <c r="D763" s="39"/>
      <c r="E763" s="39"/>
      <c r="F763" s="39"/>
      <c r="G763" s="39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39"/>
      <c r="D764" s="39"/>
      <c r="E764" s="39"/>
      <c r="F764" s="39"/>
      <c r="G764" s="39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39"/>
      <c r="D765" s="39"/>
      <c r="E765" s="39"/>
      <c r="F765" s="39"/>
      <c r="G765" s="39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39"/>
      <c r="D766" s="39"/>
      <c r="E766" s="39"/>
      <c r="F766" s="39"/>
      <c r="G766" s="39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39"/>
      <c r="D767" s="39"/>
      <c r="E767" s="39"/>
      <c r="F767" s="39"/>
      <c r="G767" s="39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39"/>
      <c r="D768" s="39"/>
      <c r="E768" s="39"/>
      <c r="F768" s="39"/>
      <c r="G768" s="39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39"/>
      <c r="D769" s="39"/>
      <c r="E769" s="39"/>
      <c r="F769" s="39"/>
      <c r="G769" s="39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39"/>
      <c r="D770" s="39"/>
      <c r="E770" s="39"/>
      <c r="F770" s="39"/>
      <c r="G770" s="39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39"/>
      <c r="D771" s="39"/>
      <c r="E771" s="39"/>
      <c r="F771" s="39"/>
      <c r="G771" s="39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39"/>
      <c r="D772" s="39"/>
      <c r="E772" s="39"/>
      <c r="F772" s="39"/>
      <c r="G772" s="39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39"/>
      <c r="D773" s="39"/>
      <c r="E773" s="39"/>
      <c r="F773" s="39"/>
      <c r="G773" s="39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39"/>
      <c r="D774" s="39"/>
      <c r="E774" s="39"/>
      <c r="F774" s="39"/>
      <c r="G774" s="39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39"/>
      <c r="D775" s="39"/>
      <c r="E775" s="39"/>
      <c r="F775" s="39"/>
      <c r="G775" s="39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39"/>
      <c r="D776" s="39"/>
      <c r="E776" s="39"/>
      <c r="F776" s="39"/>
      <c r="G776" s="39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39"/>
      <c r="D777" s="39"/>
      <c r="E777" s="39"/>
      <c r="F777" s="39"/>
      <c r="G777" s="39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39"/>
      <c r="D778" s="39"/>
      <c r="E778" s="39"/>
      <c r="F778" s="39"/>
      <c r="G778" s="39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39"/>
      <c r="D779" s="39"/>
      <c r="E779" s="39"/>
      <c r="F779" s="39"/>
      <c r="G779" s="39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39"/>
      <c r="D780" s="39"/>
      <c r="E780" s="39"/>
      <c r="F780" s="39"/>
      <c r="G780" s="39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39"/>
      <c r="D781" s="39"/>
      <c r="E781" s="39"/>
      <c r="F781" s="39"/>
      <c r="G781" s="39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39"/>
      <c r="D782" s="39"/>
      <c r="E782" s="39"/>
      <c r="F782" s="39"/>
      <c r="G782" s="39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39"/>
      <c r="D783" s="39"/>
      <c r="E783" s="39"/>
      <c r="F783" s="39"/>
      <c r="G783" s="39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39"/>
      <c r="D784" s="39"/>
      <c r="E784" s="39"/>
      <c r="F784" s="39"/>
      <c r="G784" s="39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39"/>
      <c r="D785" s="39"/>
      <c r="E785" s="39"/>
      <c r="F785" s="39"/>
      <c r="G785" s="39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39"/>
      <c r="D786" s="39"/>
      <c r="E786" s="39"/>
      <c r="F786" s="39"/>
      <c r="G786" s="39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39"/>
      <c r="D787" s="39"/>
      <c r="E787" s="39"/>
      <c r="F787" s="39"/>
      <c r="G787" s="39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39"/>
      <c r="D788" s="39"/>
      <c r="E788" s="39"/>
      <c r="F788" s="39"/>
      <c r="G788" s="39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39"/>
      <c r="D789" s="39"/>
      <c r="E789" s="39"/>
      <c r="F789" s="39"/>
      <c r="G789" s="39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39"/>
      <c r="D790" s="39"/>
      <c r="E790" s="39"/>
      <c r="F790" s="39"/>
      <c r="G790" s="39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39"/>
      <c r="D791" s="39"/>
      <c r="E791" s="39"/>
      <c r="F791" s="39"/>
      <c r="G791" s="39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39"/>
      <c r="D792" s="39"/>
      <c r="E792" s="39"/>
      <c r="F792" s="39"/>
      <c r="G792" s="39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39"/>
      <c r="D793" s="39"/>
      <c r="E793" s="39"/>
      <c r="F793" s="39"/>
      <c r="G793" s="39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39"/>
      <c r="D794" s="39"/>
      <c r="E794" s="39"/>
      <c r="F794" s="39"/>
      <c r="G794" s="39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39"/>
      <c r="D795" s="39"/>
      <c r="E795" s="39"/>
      <c r="F795" s="39"/>
      <c r="G795" s="39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39"/>
      <c r="D796" s="39"/>
      <c r="E796" s="39"/>
      <c r="F796" s="39"/>
      <c r="G796" s="39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39"/>
      <c r="D797" s="39"/>
      <c r="E797" s="39"/>
      <c r="F797" s="39"/>
      <c r="G797" s="39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39"/>
      <c r="D798" s="39"/>
      <c r="E798" s="39"/>
      <c r="F798" s="39"/>
      <c r="G798" s="39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39"/>
      <c r="D799" s="39"/>
      <c r="E799" s="39"/>
      <c r="F799" s="39"/>
      <c r="G799" s="39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39"/>
      <c r="D800" s="39"/>
      <c r="E800" s="39"/>
      <c r="F800" s="39"/>
      <c r="G800" s="39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39"/>
      <c r="D801" s="39"/>
      <c r="E801" s="39"/>
      <c r="F801" s="39"/>
      <c r="G801" s="39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39"/>
      <c r="D802" s="39"/>
      <c r="E802" s="39"/>
      <c r="F802" s="39"/>
      <c r="G802" s="39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39"/>
      <c r="D803" s="39"/>
      <c r="E803" s="39"/>
      <c r="F803" s="39"/>
      <c r="G803" s="39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39"/>
      <c r="D804" s="39"/>
      <c r="E804" s="39"/>
      <c r="F804" s="39"/>
      <c r="G804" s="39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39"/>
      <c r="D805" s="39"/>
      <c r="E805" s="39"/>
      <c r="F805" s="39"/>
      <c r="G805" s="39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39"/>
      <c r="D806" s="39"/>
      <c r="E806" s="39"/>
      <c r="F806" s="39"/>
      <c r="G806" s="39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39"/>
      <c r="D807" s="39"/>
      <c r="E807" s="39"/>
      <c r="F807" s="39"/>
      <c r="G807" s="39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39"/>
      <c r="D808" s="39"/>
      <c r="E808" s="39"/>
      <c r="F808" s="39"/>
      <c r="G808" s="39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39"/>
      <c r="D809" s="39"/>
      <c r="E809" s="39"/>
      <c r="F809" s="39"/>
      <c r="G809" s="39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39"/>
      <c r="D810" s="39"/>
      <c r="E810" s="39"/>
      <c r="F810" s="39"/>
      <c r="G810" s="39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39"/>
      <c r="D811" s="39"/>
      <c r="E811" s="39"/>
      <c r="F811" s="39"/>
      <c r="G811" s="39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39"/>
      <c r="D812" s="39"/>
      <c r="E812" s="39"/>
      <c r="F812" s="39"/>
      <c r="G812" s="39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39"/>
      <c r="D813" s="39"/>
      <c r="E813" s="39"/>
      <c r="F813" s="39"/>
      <c r="G813" s="39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39"/>
      <c r="D814" s="39"/>
      <c r="E814" s="39"/>
      <c r="F814" s="39"/>
      <c r="G814" s="39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39"/>
      <c r="D815" s="39"/>
      <c r="E815" s="39"/>
      <c r="F815" s="39"/>
      <c r="G815" s="39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39"/>
      <c r="D816" s="39"/>
      <c r="E816" s="39"/>
      <c r="F816" s="39"/>
      <c r="G816" s="39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39"/>
      <c r="D817" s="39"/>
      <c r="E817" s="39"/>
      <c r="F817" s="39"/>
      <c r="G817" s="39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39"/>
      <c r="D818" s="39"/>
      <c r="E818" s="39"/>
      <c r="F818" s="39"/>
      <c r="G818" s="39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"/>
      <c r="B819" s="2"/>
      <c r="C819" s="39"/>
      <c r="D819" s="39"/>
      <c r="E819" s="39"/>
      <c r="F819" s="39"/>
      <c r="G819" s="39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"/>
      <c r="B820" s="2"/>
      <c r="C820" s="39"/>
      <c r="D820" s="39"/>
      <c r="E820" s="39"/>
      <c r="F820" s="39"/>
      <c r="G820" s="39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"/>
      <c r="B821" s="2"/>
      <c r="C821" s="39"/>
      <c r="D821" s="39"/>
      <c r="E821" s="39"/>
      <c r="F821" s="39"/>
      <c r="G821" s="39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"/>
      <c r="B822" s="2"/>
      <c r="C822" s="39"/>
      <c r="D822" s="39"/>
      <c r="E822" s="39"/>
      <c r="F822" s="39"/>
      <c r="G822" s="39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"/>
      <c r="B823" s="2"/>
      <c r="C823" s="39"/>
      <c r="D823" s="39"/>
      <c r="E823" s="39"/>
      <c r="F823" s="39"/>
      <c r="G823" s="39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"/>
      <c r="B824" s="2"/>
      <c r="C824" s="39"/>
      <c r="D824" s="39"/>
      <c r="E824" s="39"/>
      <c r="F824" s="39"/>
      <c r="G824" s="39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"/>
      <c r="B825" s="2"/>
      <c r="C825" s="39"/>
      <c r="D825" s="39"/>
      <c r="E825" s="39"/>
      <c r="F825" s="39"/>
      <c r="G825" s="39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"/>
      <c r="B826" s="2"/>
      <c r="C826" s="39"/>
      <c r="D826" s="39"/>
      <c r="E826" s="39"/>
      <c r="F826" s="39"/>
      <c r="G826" s="39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"/>
      <c r="B827" s="2"/>
      <c r="C827" s="39"/>
      <c r="D827" s="39"/>
      <c r="E827" s="39"/>
      <c r="F827" s="39"/>
      <c r="G827" s="39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"/>
      <c r="B828" s="2"/>
      <c r="C828" s="39"/>
      <c r="D828" s="39"/>
      <c r="E828" s="39"/>
      <c r="F828" s="39"/>
      <c r="G828" s="39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"/>
      <c r="B829" s="2"/>
      <c r="C829" s="39"/>
      <c r="D829" s="39"/>
      <c r="E829" s="39"/>
      <c r="F829" s="39"/>
      <c r="G829" s="39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"/>
      <c r="B830" s="2"/>
      <c r="C830" s="39"/>
      <c r="D830" s="39"/>
      <c r="E830" s="39"/>
      <c r="F830" s="39"/>
      <c r="G830" s="39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"/>
      <c r="B831" s="2"/>
      <c r="C831" s="39"/>
      <c r="D831" s="39"/>
      <c r="E831" s="39"/>
      <c r="F831" s="39"/>
      <c r="G831" s="39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"/>
      <c r="B832" s="2"/>
      <c r="C832" s="39"/>
      <c r="D832" s="39"/>
      <c r="E832" s="39"/>
      <c r="F832" s="39"/>
      <c r="G832" s="39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"/>
      <c r="B833" s="2"/>
      <c r="C833" s="39"/>
      <c r="D833" s="39"/>
      <c r="E833" s="39"/>
      <c r="F833" s="39"/>
      <c r="G833" s="39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"/>
      <c r="B834" s="2"/>
      <c r="C834" s="39"/>
      <c r="D834" s="39"/>
      <c r="E834" s="39"/>
      <c r="F834" s="39"/>
      <c r="G834" s="39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"/>
      <c r="B835" s="2"/>
      <c r="C835" s="39"/>
      <c r="D835" s="39"/>
      <c r="E835" s="39"/>
      <c r="F835" s="39"/>
      <c r="G835" s="39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"/>
      <c r="B836" s="2"/>
      <c r="C836" s="39"/>
      <c r="D836" s="39"/>
      <c r="E836" s="39"/>
      <c r="F836" s="39"/>
      <c r="G836" s="39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"/>
      <c r="B837" s="2"/>
      <c r="C837" s="39"/>
      <c r="D837" s="39"/>
      <c r="E837" s="39"/>
      <c r="F837" s="39"/>
      <c r="G837" s="39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"/>
      <c r="B838" s="2"/>
      <c r="C838" s="39"/>
      <c r="D838" s="39"/>
      <c r="E838" s="39"/>
      <c r="F838" s="39"/>
      <c r="G838" s="39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"/>
      <c r="B839" s="2"/>
      <c r="C839" s="39"/>
      <c r="D839" s="39"/>
      <c r="E839" s="39"/>
      <c r="F839" s="39"/>
      <c r="G839" s="39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"/>
      <c r="B840" s="2"/>
      <c r="C840" s="39"/>
      <c r="D840" s="39"/>
      <c r="E840" s="39"/>
      <c r="F840" s="39"/>
      <c r="G840" s="39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"/>
      <c r="B841" s="2"/>
      <c r="C841" s="39"/>
      <c r="D841" s="39"/>
      <c r="E841" s="39"/>
      <c r="F841" s="39"/>
      <c r="G841" s="39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"/>
      <c r="B842" s="2"/>
      <c r="C842" s="39"/>
      <c r="D842" s="39"/>
      <c r="E842" s="39"/>
      <c r="F842" s="39"/>
      <c r="G842" s="39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"/>
      <c r="B843" s="2"/>
      <c r="C843" s="39"/>
      <c r="D843" s="39"/>
      <c r="E843" s="39"/>
      <c r="F843" s="39"/>
      <c r="G843" s="39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"/>
      <c r="B844" s="2"/>
      <c r="C844" s="39"/>
      <c r="D844" s="39"/>
      <c r="E844" s="39"/>
      <c r="F844" s="39"/>
      <c r="G844" s="39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"/>
      <c r="B845" s="2"/>
      <c r="C845" s="39"/>
      <c r="D845" s="39"/>
      <c r="E845" s="39"/>
      <c r="F845" s="39"/>
      <c r="G845" s="39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"/>
      <c r="B846" s="2"/>
      <c r="C846" s="39"/>
      <c r="D846" s="39"/>
      <c r="E846" s="39"/>
      <c r="F846" s="39"/>
      <c r="G846" s="39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"/>
      <c r="B847" s="2"/>
      <c r="C847" s="39"/>
      <c r="D847" s="39"/>
      <c r="E847" s="39"/>
      <c r="F847" s="39"/>
      <c r="G847" s="39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"/>
      <c r="B848" s="2"/>
      <c r="C848" s="39"/>
      <c r="D848" s="39"/>
      <c r="E848" s="39"/>
      <c r="F848" s="39"/>
      <c r="G848" s="39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"/>
      <c r="B849" s="2"/>
      <c r="C849" s="39"/>
      <c r="D849" s="39"/>
      <c r="E849" s="39"/>
      <c r="F849" s="39"/>
      <c r="G849" s="39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"/>
      <c r="B850" s="2"/>
      <c r="C850" s="39"/>
      <c r="D850" s="39"/>
      <c r="E850" s="39"/>
      <c r="F850" s="39"/>
      <c r="G850" s="39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"/>
      <c r="B851" s="2"/>
      <c r="C851" s="39"/>
      <c r="D851" s="39"/>
      <c r="E851" s="39"/>
      <c r="F851" s="39"/>
      <c r="G851" s="39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"/>
      <c r="B852" s="2"/>
      <c r="C852" s="39"/>
      <c r="D852" s="39"/>
      <c r="E852" s="39"/>
      <c r="F852" s="39"/>
      <c r="G852" s="39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"/>
      <c r="B853" s="2"/>
      <c r="C853" s="39"/>
      <c r="D853" s="39"/>
      <c r="E853" s="39"/>
      <c r="F853" s="39"/>
      <c r="G853" s="39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"/>
      <c r="B854" s="2"/>
      <c r="C854" s="39"/>
      <c r="D854" s="39"/>
      <c r="E854" s="39"/>
      <c r="F854" s="39"/>
      <c r="G854" s="39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"/>
      <c r="B855" s="2"/>
      <c r="C855" s="39"/>
      <c r="D855" s="39"/>
      <c r="E855" s="39"/>
      <c r="F855" s="39"/>
      <c r="G855" s="39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"/>
      <c r="B856" s="2"/>
      <c r="C856" s="39"/>
      <c r="D856" s="39"/>
      <c r="E856" s="39"/>
      <c r="F856" s="39"/>
      <c r="G856" s="39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"/>
      <c r="B857" s="2"/>
      <c r="C857" s="39"/>
      <c r="D857" s="39"/>
      <c r="E857" s="39"/>
      <c r="F857" s="39"/>
      <c r="G857" s="39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"/>
      <c r="B858" s="2"/>
      <c r="C858" s="39"/>
      <c r="D858" s="39"/>
      <c r="E858" s="39"/>
      <c r="F858" s="39"/>
      <c r="G858" s="39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"/>
      <c r="B859" s="2"/>
      <c r="C859" s="39"/>
      <c r="D859" s="39"/>
      <c r="E859" s="39"/>
      <c r="F859" s="39"/>
      <c r="G859" s="39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"/>
      <c r="B860" s="2"/>
      <c r="C860" s="39"/>
      <c r="D860" s="39"/>
      <c r="E860" s="39"/>
      <c r="F860" s="39"/>
      <c r="G860" s="39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"/>
      <c r="B861" s="2"/>
      <c r="C861" s="39"/>
      <c r="D861" s="39"/>
      <c r="E861" s="39"/>
      <c r="F861" s="39"/>
      <c r="G861" s="39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"/>
      <c r="B862" s="2"/>
      <c r="C862" s="39"/>
      <c r="D862" s="39"/>
      <c r="E862" s="39"/>
      <c r="F862" s="39"/>
      <c r="G862" s="39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"/>
      <c r="B863" s="2"/>
      <c r="C863" s="39"/>
      <c r="D863" s="39"/>
      <c r="E863" s="39"/>
      <c r="F863" s="39"/>
      <c r="G863" s="39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"/>
      <c r="B864" s="2"/>
      <c r="C864" s="39"/>
      <c r="D864" s="39"/>
      <c r="E864" s="39"/>
      <c r="F864" s="39"/>
      <c r="G864" s="39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"/>
      <c r="B865" s="2"/>
      <c r="C865" s="39"/>
      <c r="D865" s="39"/>
      <c r="E865" s="39"/>
      <c r="F865" s="39"/>
      <c r="G865" s="39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"/>
      <c r="B866" s="2"/>
      <c r="C866" s="39"/>
      <c r="D866" s="39"/>
      <c r="E866" s="39"/>
      <c r="F866" s="39"/>
      <c r="G866" s="39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"/>
      <c r="B867" s="2"/>
      <c r="C867" s="39"/>
      <c r="D867" s="39"/>
      <c r="E867" s="39"/>
      <c r="F867" s="39"/>
      <c r="G867" s="39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"/>
      <c r="B868" s="2"/>
      <c r="C868" s="39"/>
      <c r="D868" s="39"/>
      <c r="E868" s="39"/>
      <c r="F868" s="39"/>
      <c r="G868" s="39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"/>
      <c r="B869" s="2"/>
      <c r="C869" s="39"/>
      <c r="D869" s="39"/>
      <c r="E869" s="39"/>
      <c r="F869" s="39"/>
      <c r="G869" s="39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"/>
      <c r="B870" s="2"/>
      <c r="C870" s="39"/>
      <c r="D870" s="39"/>
      <c r="E870" s="39"/>
      <c r="F870" s="39"/>
      <c r="G870" s="39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"/>
      <c r="B871" s="2"/>
      <c r="C871" s="39"/>
      <c r="D871" s="39"/>
      <c r="E871" s="39"/>
      <c r="F871" s="39"/>
      <c r="G871" s="39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"/>
      <c r="B872" s="2"/>
      <c r="C872" s="39"/>
      <c r="D872" s="39"/>
      <c r="E872" s="39"/>
      <c r="F872" s="39"/>
      <c r="G872" s="39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"/>
      <c r="B873" s="2"/>
      <c r="C873" s="39"/>
      <c r="D873" s="39"/>
      <c r="E873" s="39"/>
      <c r="F873" s="39"/>
      <c r="G873" s="39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"/>
      <c r="B874" s="2"/>
      <c r="C874" s="39"/>
      <c r="D874" s="39"/>
      <c r="E874" s="39"/>
      <c r="F874" s="39"/>
      <c r="G874" s="39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"/>
      <c r="B875" s="2"/>
      <c r="C875" s="39"/>
      <c r="D875" s="39"/>
      <c r="E875" s="39"/>
      <c r="F875" s="39"/>
      <c r="G875" s="39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"/>
      <c r="B876" s="2"/>
      <c r="C876" s="39"/>
      <c r="D876" s="39"/>
      <c r="E876" s="39"/>
      <c r="F876" s="39"/>
      <c r="G876" s="39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"/>
      <c r="B877" s="2"/>
      <c r="C877" s="39"/>
      <c r="D877" s="39"/>
      <c r="E877" s="39"/>
      <c r="F877" s="39"/>
      <c r="G877" s="39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"/>
      <c r="B878" s="2"/>
      <c r="C878" s="39"/>
      <c r="D878" s="39"/>
      <c r="E878" s="39"/>
      <c r="F878" s="39"/>
      <c r="G878" s="39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"/>
      <c r="B879" s="2"/>
      <c r="C879" s="39"/>
      <c r="D879" s="39"/>
      <c r="E879" s="39"/>
      <c r="F879" s="39"/>
      <c r="G879" s="39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"/>
      <c r="B880" s="2"/>
      <c r="C880" s="39"/>
      <c r="D880" s="39"/>
      <c r="E880" s="39"/>
      <c r="F880" s="39"/>
      <c r="G880" s="39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"/>
      <c r="B881" s="2"/>
      <c r="C881" s="39"/>
      <c r="D881" s="39"/>
      <c r="E881" s="39"/>
      <c r="F881" s="39"/>
      <c r="G881" s="39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"/>
      <c r="B882" s="2"/>
      <c r="C882" s="39"/>
      <c r="D882" s="39"/>
      <c r="E882" s="39"/>
      <c r="F882" s="39"/>
      <c r="G882" s="39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"/>
      <c r="B883" s="2"/>
      <c r="C883" s="39"/>
      <c r="D883" s="39"/>
      <c r="E883" s="39"/>
      <c r="F883" s="39"/>
      <c r="G883" s="39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"/>
      <c r="B884" s="2"/>
      <c r="C884" s="39"/>
      <c r="D884" s="39"/>
      <c r="E884" s="39"/>
      <c r="F884" s="39"/>
      <c r="G884" s="39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"/>
      <c r="B885" s="2"/>
      <c r="C885" s="39"/>
      <c r="D885" s="39"/>
      <c r="E885" s="39"/>
      <c r="F885" s="39"/>
      <c r="G885" s="39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"/>
      <c r="B886" s="2"/>
      <c r="C886" s="39"/>
      <c r="D886" s="39"/>
      <c r="E886" s="39"/>
      <c r="F886" s="39"/>
      <c r="G886" s="39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"/>
      <c r="B887" s="2"/>
      <c r="C887" s="39"/>
      <c r="D887" s="39"/>
      <c r="E887" s="39"/>
      <c r="F887" s="39"/>
      <c r="G887" s="39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"/>
      <c r="B888" s="2"/>
      <c r="C888" s="39"/>
      <c r="D888" s="39"/>
      <c r="E888" s="39"/>
      <c r="F888" s="39"/>
      <c r="G888" s="39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"/>
      <c r="B889" s="2"/>
      <c r="C889" s="39"/>
      <c r="D889" s="39"/>
      <c r="E889" s="39"/>
      <c r="F889" s="39"/>
      <c r="G889" s="39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"/>
      <c r="B890" s="2"/>
      <c r="C890" s="39"/>
      <c r="D890" s="39"/>
      <c r="E890" s="39"/>
      <c r="F890" s="39"/>
      <c r="G890" s="39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"/>
      <c r="B891" s="2"/>
      <c r="C891" s="39"/>
      <c r="D891" s="39"/>
      <c r="E891" s="39"/>
      <c r="F891" s="39"/>
      <c r="G891" s="39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"/>
      <c r="B892" s="2"/>
      <c r="C892" s="39"/>
      <c r="D892" s="39"/>
      <c r="E892" s="39"/>
      <c r="F892" s="39"/>
      <c r="G892" s="39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"/>
      <c r="B893" s="2"/>
      <c r="C893" s="39"/>
      <c r="D893" s="39"/>
      <c r="E893" s="39"/>
      <c r="F893" s="39"/>
      <c r="G893" s="39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"/>
      <c r="B894" s="2"/>
      <c r="C894" s="39"/>
      <c r="D894" s="39"/>
      <c r="E894" s="39"/>
      <c r="F894" s="39"/>
      <c r="G894" s="39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"/>
      <c r="B895" s="2"/>
      <c r="C895" s="39"/>
      <c r="D895" s="39"/>
      <c r="E895" s="39"/>
      <c r="F895" s="39"/>
      <c r="G895" s="39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"/>
      <c r="B896" s="2"/>
      <c r="C896" s="39"/>
      <c r="D896" s="39"/>
      <c r="E896" s="39"/>
      <c r="F896" s="39"/>
      <c r="G896" s="39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"/>
      <c r="B897" s="2"/>
      <c r="C897" s="39"/>
      <c r="D897" s="39"/>
      <c r="E897" s="39"/>
      <c r="F897" s="39"/>
      <c r="G897" s="39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"/>
      <c r="B898" s="2"/>
      <c r="C898" s="39"/>
      <c r="D898" s="39"/>
      <c r="E898" s="39"/>
      <c r="F898" s="39"/>
      <c r="G898" s="39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"/>
      <c r="B899" s="2"/>
      <c r="C899" s="39"/>
      <c r="D899" s="39"/>
      <c r="E899" s="39"/>
      <c r="F899" s="39"/>
      <c r="G899" s="39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"/>
      <c r="B900" s="2"/>
      <c r="C900" s="39"/>
      <c r="D900" s="39"/>
      <c r="E900" s="39"/>
      <c r="F900" s="39"/>
      <c r="G900" s="39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"/>
      <c r="B901" s="2"/>
      <c r="C901" s="39"/>
      <c r="D901" s="39"/>
      <c r="E901" s="39"/>
      <c r="F901" s="39"/>
      <c r="G901" s="39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"/>
      <c r="B902" s="2"/>
      <c r="C902" s="39"/>
      <c r="D902" s="39"/>
      <c r="E902" s="39"/>
      <c r="F902" s="39"/>
      <c r="G902" s="39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"/>
      <c r="B903" s="2"/>
      <c r="C903" s="39"/>
      <c r="D903" s="39"/>
      <c r="E903" s="39"/>
      <c r="F903" s="39"/>
      <c r="G903" s="39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"/>
      <c r="B904" s="2"/>
      <c r="C904" s="39"/>
      <c r="D904" s="39"/>
      <c r="E904" s="39"/>
      <c r="F904" s="39"/>
      <c r="G904" s="39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"/>
      <c r="B905" s="2"/>
      <c r="C905" s="39"/>
      <c r="D905" s="39"/>
      <c r="E905" s="39"/>
      <c r="F905" s="39"/>
      <c r="G905" s="39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"/>
      <c r="B906" s="2"/>
      <c r="C906" s="39"/>
      <c r="D906" s="39"/>
      <c r="E906" s="39"/>
      <c r="F906" s="39"/>
      <c r="G906" s="39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"/>
      <c r="B907" s="2"/>
      <c r="C907" s="39"/>
      <c r="D907" s="39"/>
      <c r="E907" s="39"/>
      <c r="F907" s="39"/>
      <c r="G907" s="39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"/>
      <c r="B908" s="2"/>
      <c r="C908" s="39"/>
      <c r="D908" s="39"/>
      <c r="E908" s="39"/>
      <c r="F908" s="39"/>
      <c r="G908" s="39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"/>
      <c r="B909" s="2"/>
      <c r="C909" s="39"/>
      <c r="D909" s="39"/>
      <c r="E909" s="39"/>
      <c r="F909" s="39"/>
      <c r="G909" s="39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"/>
      <c r="B910" s="2"/>
      <c r="C910" s="39"/>
      <c r="D910" s="39"/>
      <c r="E910" s="39"/>
      <c r="F910" s="39"/>
      <c r="G910" s="39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"/>
      <c r="B911" s="2"/>
      <c r="C911" s="39"/>
      <c r="D911" s="39"/>
      <c r="E911" s="39"/>
      <c r="F911" s="39"/>
      <c r="G911" s="39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"/>
      <c r="B912" s="2"/>
      <c r="C912" s="39"/>
      <c r="D912" s="39"/>
      <c r="E912" s="39"/>
      <c r="F912" s="39"/>
      <c r="G912" s="39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"/>
      <c r="B913" s="2"/>
      <c r="C913" s="39"/>
      <c r="D913" s="39"/>
      <c r="E913" s="39"/>
      <c r="F913" s="39"/>
      <c r="G913" s="39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"/>
      <c r="B914" s="2"/>
      <c r="C914" s="39"/>
      <c r="D914" s="39"/>
      <c r="E914" s="39"/>
      <c r="F914" s="39"/>
      <c r="G914" s="39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"/>
      <c r="B915" s="2"/>
      <c r="C915" s="39"/>
      <c r="D915" s="39"/>
      <c r="E915" s="39"/>
      <c r="F915" s="39"/>
      <c r="G915" s="39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"/>
      <c r="B916" s="2"/>
      <c r="C916" s="39"/>
      <c r="D916" s="39"/>
      <c r="E916" s="39"/>
      <c r="F916" s="39"/>
      <c r="G916" s="39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"/>
      <c r="B917" s="2"/>
      <c r="C917" s="39"/>
      <c r="D917" s="39"/>
      <c r="E917" s="39"/>
      <c r="F917" s="39"/>
      <c r="G917" s="39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"/>
      <c r="B918" s="2"/>
      <c r="C918" s="39"/>
      <c r="D918" s="39"/>
      <c r="E918" s="39"/>
      <c r="F918" s="39"/>
      <c r="G918" s="39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"/>
      <c r="B919" s="2"/>
      <c r="C919" s="39"/>
      <c r="D919" s="39"/>
      <c r="E919" s="39"/>
      <c r="F919" s="39"/>
      <c r="G919" s="39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"/>
      <c r="B920" s="2"/>
      <c r="C920" s="39"/>
      <c r="D920" s="39"/>
      <c r="E920" s="39"/>
      <c r="F920" s="39"/>
      <c r="G920" s="39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"/>
      <c r="B921" s="2"/>
      <c r="C921" s="39"/>
      <c r="D921" s="39"/>
      <c r="E921" s="39"/>
      <c r="F921" s="39"/>
      <c r="G921" s="39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"/>
      <c r="B922" s="2"/>
      <c r="C922" s="39"/>
      <c r="D922" s="39"/>
      <c r="E922" s="39"/>
      <c r="F922" s="39"/>
      <c r="G922" s="39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"/>
      <c r="B923" s="2"/>
      <c r="C923" s="39"/>
      <c r="D923" s="39"/>
      <c r="E923" s="39"/>
      <c r="F923" s="39"/>
      <c r="G923" s="39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"/>
      <c r="B924" s="2"/>
      <c r="C924" s="39"/>
      <c r="D924" s="39"/>
      <c r="E924" s="39"/>
      <c r="F924" s="39"/>
      <c r="G924" s="39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"/>
      <c r="B925" s="2"/>
      <c r="C925" s="39"/>
      <c r="D925" s="39"/>
      <c r="E925" s="39"/>
      <c r="F925" s="39"/>
      <c r="G925" s="39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"/>
      <c r="B926" s="2"/>
      <c r="C926" s="39"/>
      <c r="D926" s="39"/>
      <c r="E926" s="39"/>
      <c r="F926" s="39"/>
      <c r="G926" s="39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"/>
      <c r="B927" s="2"/>
      <c r="C927" s="39"/>
      <c r="D927" s="39"/>
      <c r="E927" s="39"/>
      <c r="F927" s="39"/>
      <c r="G927" s="39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"/>
      <c r="B928" s="2"/>
      <c r="C928" s="39"/>
      <c r="D928" s="39"/>
      <c r="E928" s="39"/>
      <c r="F928" s="39"/>
      <c r="G928" s="39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"/>
      <c r="B929" s="2"/>
      <c r="C929" s="39"/>
      <c r="D929" s="39"/>
      <c r="E929" s="39"/>
      <c r="F929" s="39"/>
      <c r="G929" s="39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"/>
      <c r="B930" s="2"/>
      <c r="C930" s="39"/>
      <c r="D930" s="39"/>
      <c r="E930" s="39"/>
      <c r="F930" s="39"/>
      <c r="G930" s="39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"/>
      <c r="B931" s="2"/>
      <c r="C931" s="39"/>
      <c r="D931" s="39"/>
      <c r="E931" s="39"/>
      <c r="F931" s="39"/>
      <c r="G931" s="39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"/>
      <c r="B932" s="2"/>
      <c r="C932" s="39"/>
      <c r="D932" s="39"/>
      <c r="E932" s="39"/>
      <c r="F932" s="39"/>
      <c r="G932" s="39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"/>
      <c r="B933" s="2"/>
      <c r="C933" s="39"/>
      <c r="D933" s="39"/>
      <c r="E933" s="39"/>
      <c r="F933" s="39"/>
      <c r="G933" s="39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"/>
      <c r="B934" s="2"/>
      <c r="C934" s="39"/>
      <c r="D934" s="39"/>
      <c r="E934" s="39"/>
      <c r="F934" s="39"/>
      <c r="G934" s="39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"/>
      <c r="B935" s="2"/>
      <c r="C935" s="39"/>
      <c r="D935" s="39"/>
      <c r="E935" s="39"/>
      <c r="F935" s="39"/>
      <c r="G935" s="39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"/>
      <c r="B936" s="2"/>
      <c r="C936" s="39"/>
      <c r="D936" s="39"/>
      <c r="E936" s="39"/>
      <c r="F936" s="39"/>
      <c r="G936" s="39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"/>
      <c r="B937" s="2"/>
      <c r="C937" s="39"/>
      <c r="D937" s="39"/>
      <c r="E937" s="39"/>
      <c r="F937" s="39"/>
      <c r="G937" s="39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"/>
      <c r="B938" s="2"/>
      <c r="C938" s="39"/>
      <c r="D938" s="39"/>
      <c r="E938" s="39"/>
      <c r="F938" s="39"/>
      <c r="G938" s="39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"/>
      <c r="B939" s="2"/>
      <c r="C939" s="39"/>
      <c r="D939" s="39"/>
      <c r="E939" s="39"/>
      <c r="F939" s="39"/>
      <c r="G939" s="39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"/>
      <c r="B940" s="2"/>
      <c r="C940" s="39"/>
      <c r="D940" s="39"/>
      <c r="E940" s="39"/>
      <c r="F940" s="39"/>
      <c r="G940" s="39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"/>
      <c r="B941" s="2"/>
      <c r="C941" s="39"/>
      <c r="D941" s="39"/>
      <c r="E941" s="39"/>
      <c r="F941" s="39"/>
      <c r="G941" s="39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"/>
      <c r="B942" s="2"/>
      <c r="C942" s="39"/>
      <c r="D942" s="39"/>
      <c r="E942" s="39"/>
      <c r="F942" s="39"/>
      <c r="G942" s="39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"/>
      <c r="B943" s="2"/>
      <c r="C943" s="39"/>
      <c r="D943" s="39"/>
      <c r="E943" s="39"/>
      <c r="F943" s="39"/>
      <c r="G943" s="39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"/>
      <c r="B944" s="2"/>
      <c r="C944" s="39"/>
      <c r="D944" s="39"/>
      <c r="E944" s="39"/>
      <c r="F944" s="39"/>
      <c r="G944" s="39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"/>
      <c r="B945" s="2"/>
      <c r="C945" s="39"/>
      <c r="D945" s="39"/>
      <c r="E945" s="39"/>
      <c r="F945" s="39"/>
      <c r="G945" s="39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"/>
      <c r="B946" s="2"/>
      <c r="C946" s="39"/>
      <c r="D946" s="39"/>
      <c r="E946" s="39"/>
      <c r="F946" s="39"/>
      <c r="G946" s="39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"/>
      <c r="B947" s="2"/>
      <c r="C947" s="39"/>
      <c r="D947" s="39"/>
      <c r="E947" s="39"/>
      <c r="F947" s="39"/>
      <c r="G947" s="39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"/>
      <c r="B948" s="2"/>
      <c r="C948" s="39"/>
      <c r="D948" s="39"/>
      <c r="E948" s="39"/>
      <c r="F948" s="39"/>
      <c r="G948" s="39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"/>
      <c r="B949" s="2"/>
      <c r="C949" s="39"/>
      <c r="D949" s="39"/>
      <c r="E949" s="39"/>
      <c r="F949" s="39"/>
      <c r="G949" s="39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"/>
      <c r="B950" s="2"/>
      <c r="C950" s="39"/>
      <c r="D950" s="39"/>
      <c r="E950" s="39"/>
      <c r="F950" s="39"/>
      <c r="G950" s="39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"/>
      <c r="B951" s="2"/>
      <c r="C951" s="39"/>
      <c r="D951" s="39"/>
      <c r="E951" s="39"/>
      <c r="F951" s="39"/>
      <c r="G951" s="39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"/>
      <c r="B952" s="2"/>
      <c r="C952" s="39"/>
      <c r="D952" s="39"/>
      <c r="E952" s="39"/>
      <c r="F952" s="39"/>
      <c r="G952" s="39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"/>
      <c r="B953" s="2"/>
      <c r="C953" s="39"/>
      <c r="D953" s="39"/>
      <c r="E953" s="39"/>
      <c r="F953" s="39"/>
      <c r="G953" s="39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"/>
      <c r="B954" s="2"/>
      <c r="C954" s="39"/>
      <c r="D954" s="39"/>
      <c r="E954" s="39"/>
      <c r="F954" s="39"/>
      <c r="G954" s="39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"/>
      <c r="B955" s="2"/>
      <c r="C955" s="39"/>
      <c r="D955" s="39"/>
      <c r="E955" s="39"/>
      <c r="F955" s="39"/>
      <c r="G955" s="39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"/>
      <c r="B956" s="2"/>
      <c r="C956" s="39"/>
      <c r="D956" s="39"/>
      <c r="E956" s="39"/>
      <c r="F956" s="39"/>
      <c r="G956" s="39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"/>
      <c r="B957" s="2"/>
      <c r="C957" s="39"/>
      <c r="D957" s="39"/>
      <c r="E957" s="39"/>
      <c r="F957" s="39"/>
      <c r="G957" s="39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"/>
      <c r="B958" s="2"/>
      <c r="C958" s="39"/>
      <c r="D958" s="39"/>
      <c r="E958" s="39"/>
      <c r="F958" s="39"/>
      <c r="G958" s="39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"/>
      <c r="B959" s="2"/>
      <c r="C959" s="39"/>
      <c r="D959" s="39"/>
      <c r="E959" s="39"/>
      <c r="F959" s="39"/>
      <c r="G959" s="39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"/>
      <c r="B960" s="2"/>
      <c r="C960" s="39"/>
      <c r="D960" s="39"/>
      <c r="E960" s="39"/>
      <c r="F960" s="39"/>
      <c r="G960" s="39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"/>
      <c r="B961" s="2"/>
      <c r="C961" s="39"/>
      <c r="D961" s="39"/>
      <c r="E961" s="39"/>
      <c r="F961" s="39"/>
      <c r="G961" s="39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"/>
      <c r="B962" s="2"/>
      <c r="C962" s="39"/>
      <c r="D962" s="39"/>
      <c r="E962" s="39"/>
      <c r="F962" s="39"/>
      <c r="G962" s="39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"/>
      <c r="B963" s="2"/>
      <c r="C963" s="39"/>
      <c r="D963" s="39"/>
      <c r="E963" s="39"/>
      <c r="F963" s="39"/>
      <c r="G963" s="39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"/>
      <c r="B964" s="2"/>
      <c r="C964" s="39"/>
      <c r="D964" s="39"/>
      <c r="E964" s="39"/>
      <c r="F964" s="39"/>
      <c r="G964" s="39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"/>
      <c r="B965" s="2"/>
      <c r="C965" s="39"/>
      <c r="D965" s="39"/>
      <c r="E965" s="39"/>
      <c r="F965" s="39"/>
      <c r="G965" s="39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"/>
      <c r="B966" s="2"/>
      <c r="C966" s="39"/>
      <c r="D966" s="39"/>
      <c r="E966" s="39"/>
      <c r="F966" s="39"/>
      <c r="G966" s="39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"/>
      <c r="B967" s="2"/>
      <c r="C967" s="39"/>
      <c r="D967" s="39"/>
      <c r="E967" s="39"/>
      <c r="F967" s="39"/>
      <c r="G967" s="39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"/>
      <c r="B968" s="2"/>
      <c r="C968" s="39"/>
      <c r="D968" s="39"/>
      <c r="E968" s="39"/>
      <c r="F968" s="39"/>
      <c r="G968" s="39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"/>
      <c r="B969" s="2"/>
      <c r="C969" s="39"/>
      <c r="D969" s="39"/>
      <c r="E969" s="39"/>
      <c r="F969" s="39"/>
      <c r="G969" s="39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"/>
      <c r="B970" s="2"/>
      <c r="C970" s="39"/>
      <c r="D970" s="39"/>
      <c r="E970" s="39"/>
      <c r="F970" s="39"/>
      <c r="G970" s="39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"/>
      <c r="B971" s="2"/>
      <c r="C971" s="39"/>
      <c r="D971" s="39"/>
      <c r="E971" s="39"/>
      <c r="F971" s="39"/>
      <c r="G971" s="39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"/>
      <c r="B972" s="2"/>
      <c r="C972" s="39"/>
      <c r="D972" s="39"/>
      <c r="E972" s="39"/>
      <c r="F972" s="39"/>
      <c r="G972" s="39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"/>
      <c r="B973" s="2"/>
      <c r="C973" s="39"/>
      <c r="D973" s="39"/>
      <c r="E973" s="39"/>
      <c r="F973" s="39"/>
      <c r="G973" s="39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"/>
      <c r="B974" s="2"/>
      <c r="C974" s="39"/>
      <c r="D974" s="39"/>
      <c r="E974" s="39"/>
      <c r="F974" s="39"/>
      <c r="G974" s="39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"/>
      <c r="B975" s="2"/>
      <c r="C975" s="39"/>
      <c r="D975" s="39"/>
      <c r="E975" s="39"/>
      <c r="F975" s="39"/>
      <c r="G975" s="39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"/>
      <c r="B976" s="2"/>
      <c r="C976" s="39"/>
      <c r="D976" s="39"/>
      <c r="E976" s="39"/>
      <c r="F976" s="39"/>
      <c r="G976" s="39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"/>
      <c r="B977" s="2"/>
      <c r="C977" s="39"/>
      <c r="D977" s="39"/>
      <c r="E977" s="39"/>
      <c r="F977" s="39"/>
      <c r="G977" s="39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"/>
      <c r="B978" s="2"/>
      <c r="C978" s="39"/>
      <c r="D978" s="39"/>
      <c r="E978" s="39"/>
      <c r="F978" s="39"/>
      <c r="G978" s="39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"/>
      <c r="B979" s="2"/>
      <c r="C979" s="39"/>
      <c r="D979" s="39"/>
      <c r="E979" s="39"/>
      <c r="F979" s="39"/>
      <c r="G979" s="39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"/>
      <c r="B980" s="2"/>
      <c r="C980" s="39"/>
      <c r="D980" s="39"/>
      <c r="E980" s="39"/>
      <c r="F980" s="39"/>
      <c r="G980" s="39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"/>
      <c r="B981" s="2"/>
      <c r="C981" s="39"/>
      <c r="D981" s="39"/>
      <c r="E981" s="39"/>
      <c r="F981" s="39"/>
      <c r="G981" s="39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"/>
      <c r="B982" s="2"/>
      <c r="C982" s="39"/>
      <c r="D982" s="39"/>
      <c r="E982" s="39"/>
      <c r="F982" s="39"/>
      <c r="G982" s="39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"/>
      <c r="B983" s="2"/>
      <c r="C983" s="39"/>
      <c r="D983" s="39"/>
      <c r="E983" s="39"/>
      <c r="F983" s="39"/>
      <c r="G983" s="39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"/>
      <c r="B984" s="2"/>
      <c r="C984" s="39"/>
      <c r="D984" s="39"/>
      <c r="E984" s="39"/>
      <c r="F984" s="39"/>
      <c r="G984" s="39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"/>
      <c r="B985" s="2"/>
      <c r="C985" s="39"/>
      <c r="D985" s="39"/>
      <c r="E985" s="39"/>
      <c r="F985" s="39"/>
      <c r="G985" s="39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"/>
      <c r="B986" s="2"/>
      <c r="C986" s="39"/>
      <c r="D986" s="39"/>
      <c r="E986" s="39"/>
      <c r="F986" s="39"/>
      <c r="G986" s="39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"/>
      <c r="B987" s="2"/>
      <c r="C987" s="39"/>
      <c r="D987" s="39"/>
      <c r="E987" s="39"/>
      <c r="F987" s="39"/>
      <c r="G987" s="39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"/>
      <c r="B988" s="2"/>
      <c r="C988" s="39"/>
      <c r="D988" s="39"/>
      <c r="E988" s="39"/>
      <c r="F988" s="39"/>
      <c r="G988" s="39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"/>
      <c r="B989" s="2"/>
      <c r="C989" s="39"/>
      <c r="D989" s="39"/>
      <c r="E989" s="39"/>
      <c r="F989" s="39"/>
      <c r="G989" s="39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"/>
      <c r="B990" s="2"/>
      <c r="C990" s="39"/>
      <c r="D990" s="39"/>
      <c r="E990" s="39"/>
      <c r="F990" s="39"/>
      <c r="G990" s="39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"/>
      <c r="B991" s="2"/>
      <c r="C991" s="39"/>
      <c r="D991" s="39"/>
      <c r="E991" s="39"/>
      <c r="F991" s="39"/>
      <c r="G991" s="39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"/>
      <c r="B992" s="2"/>
      <c r="C992" s="39"/>
      <c r="D992" s="39"/>
      <c r="E992" s="39"/>
      <c r="F992" s="39"/>
      <c r="G992" s="39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"/>
      <c r="B993" s="2"/>
      <c r="C993" s="39"/>
      <c r="D993" s="39"/>
      <c r="E993" s="39"/>
      <c r="F993" s="39"/>
      <c r="G993" s="39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"/>
      <c r="B994" s="2"/>
      <c r="C994" s="39"/>
      <c r="D994" s="39"/>
      <c r="E994" s="39"/>
      <c r="F994" s="39"/>
      <c r="G994" s="39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"/>
      <c r="B995" s="2"/>
      <c r="C995" s="39"/>
      <c r="D995" s="39"/>
      <c r="E995" s="39"/>
      <c r="F995" s="39"/>
      <c r="G995" s="39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"/>
      <c r="B996" s="2"/>
      <c r="C996" s="39"/>
      <c r="D996" s="39"/>
      <c r="E996" s="39"/>
      <c r="F996" s="39"/>
      <c r="G996" s="39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"/>
      <c r="B997" s="2"/>
      <c r="C997" s="39"/>
      <c r="D997" s="39"/>
      <c r="E997" s="39"/>
      <c r="F997" s="39"/>
      <c r="G997" s="39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"/>
      <c r="B998" s="2"/>
      <c r="C998" s="39"/>
      <c r="D998" s="39"/>
      <c r="E998" s="39"/>
      <c r="F998" s="39"/>
      <c r="G998" s="39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4.25" customHeight="1">
      <c r="A999" s="2"/>
      <c r="B999" s="2"/>
      <c r="C999" s="39"/>
      <c r="D999" s="39"/>
      <c r="E999" s="39"/>
      <c r="F999" s="39"/>
      <c r="G999" s="39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4.25" customHeight="1">
      <c r="A1000" s="2"/>
      <c r="B1000" s="2"/>
      <c r="C1000" s="39"/>
      <c r="D1000" s="39"/>
      <c r="E1000" s="39"/>
      <c r="F1000" s="39"/>
      <c r="G1000" s="39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ht="14.25" customHeight="1">
      <c r="A1001" s="2"/>
      <c r="B1001" s="2"/>
      <c r="C1001" s="39"/>
      <c r="D1001" s="39"/>
      <c r="E1001" s="39"/>
      <c r="F1001" s="39"/>
      <c r="G1001" s="39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ht="14.25" customHeight="1">
      <c r="A1002" s="2"/>
      <c r="B1002" s="2"/>
      <c r="C1002" s="39"/>
      <c r="D1002" s="39"/>
      <c r="E1002" s="39"/>
      <c r="F1002" s="39"/>
      <c r="G1002" s="39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  <row r="1003" ht="14.25" customHeight="1">
      <c r="A1003" s="2"/>
      <c r="B1003" s="2"/>
      <c r="C1003" s="39"/>
      <c r="D1003" s="39"/>
      <c r="E1003" s="39"/>
      <c r="F1003" s="39"/>
      <c r="G1003" s="39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</row>
    <row r="1004" ht="14.25" customHeight="1">
      <c r="A1004" s="2"/>
      <c r="B1004" s="2"/>
      <c r="C1004" s="39"/>
      <c r="D1004" s="39"/>
      <c r="E1004" s="39"/>
      <c r="F1004" s="39"/>
      <c r="G1004" s="39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</row>
    <row r="1005" ht="14.25" customHeight="1">
      <c r="A1005" s="2"/>
      <c r="B1005" s="2"/>
      <c r="C1005" s="39"/>
      <c r="D1005" s="39"/>
      <c r="E1005" s="39"/>
      <c r="F1005" s="39"/>
      <c r="G1005" s="39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</row>
    <row r="1006" ht="14.25" customHeight="1">
      <c r="A1006" s="2"/>
      <c r="B1006" s="2"/>
      <c r="C1006" s="39"/>
      <c r="D1006" s="39"/>
      <c r="E1006" s="39"/>
      <c r="F1006" s="39"/>
      <c r="G1006" s="39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</row>
  </sheetData>
  <mergeCells count="6">
    <mergeCell ref="A1:L1"/>
    <mergeCell ref="A2:L2"/>
    <mergeCell ref="A3:L3"/>
    <mergeCell ref="C5:G5"/>
    <mergeCell ref="H5:L5"/>
    <mergeCell ref="A29:B29"/>
  </mergeCells>
  <printOptions/>
  <pageMargins bottom="0.5905511811023623" footer="0.0" header="0.0" left="0.5982905982905983" right="0.7086614173228347" top="0.5511811023622047"/>
  <pageSetup paperSize="5" scale="80" orientation="landscape"/>
  <drawing r:id="rId1"/>
</worksheet>
</file>