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Dukcapil\Publish 4 6 2024\"/>
    </mc:Choice>
  </mc:AlternateContent>
  <xr:revisionPtr revIDLastSave="0" documentId="13_ncr:1_{A7219561-DF84-4B81-A9C9-C57B0D977FA4}" xr6:coauthVersionLast="47" xr6:coauthVersionMax="47" xr10:uidLastSave="{00000000-0000-0000-0000-000000000000}"/>
  <bookViews>
    <workbookView xWindow="-108" yWindow="-108" windowWidth="23256" windowHeight="12456" xr2:uid="{73064E1D-5223-4B0B-A077-738D383AD536}"/>
  </bookViews>
  <sheets>
    <sheet name="m" sheetId="1" r:id="rId1"/>
  </sheets>
  <definedNames>
    <definedName name="_xlnm.Print_Area" localSheetId="0">m!$A$1:$F$17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E15" i="1"/>
  <c r="E14" i="1"/>
  <c r="E13" i="1"/>
  <c r="E12" i="1"/>
  <c r="E11" i="1"/>
  <c r="E10" i="1"/>
  <c r="E9" i="1"/>
  <c r="E8" i="1"/>
  <c r="E7" i="1"/>
  <c r="E16" i="1" s="1"/>
  <c r="F10" i="1" l="1"/>
  <c r="F13" i="1"/>
  <c r="F14" i="1"/>
  <c r="F15" i="1"/>
  <c r="F16" i="1"/>
  <c r="F12" i="1"/>
  <c r="F8" i="1"/>
  <c r="F11" i="1"/>
  <c r="F9" i="1"/>
  <c r="F7" i="1"/>
</calcChain>
</file>

<file path=xl/sharedStrings.xml><?xml version="1.0" encoding="utf-8"?>
<sst xmlns="http://schemas.openxmlformats.org/spreadsheetml/2006/main" count="32" uniqueCount="32">
  <si>
    <t>Jumlah Penduduk Kecamatan Brang Rea</t>
  </si>
  <si>
    <t>Berdasarkan Desa dan Jenis Kelamin</t>
  </si>
  <si>
    <t>Per 31 Desember 2023</t>
  </si>
  <si>
    <t>No</t>
  </si>
  <si>
    <t>Desa</t>
  </si>
  <si>
    <t>Laki-Laki</t>
  </si>
  <si>
    <t>Perempuan</t>
  </si>
  <si>
    <t>Jumlah (Jiwa)</t>
  </si>
  <si>
    <t>Persentase (%)</t>
  </si>
  <si>
    <t>(1)</t>
  </si>
  <si>
    <t>(2)</t>
  </si>
  <si>
    <t>(3)</t>
  </si>
  <si>
    <t>(4)</t>
  </si>
  <si>
    <t>(5)</t>
  </si>
  <si>
    <t>(6)</t>
  </si>
  <si>
    <t>Desa Beru</t>
  </si>
  <si>
    <t>Desa Tepas</t>
  </si>
  <si>
    <t>Desa Bangkat Monteh</t>
  </si>
  <si>
    <t>Desa Sapugara Bree</t>
  </si>
  <si>
    <t>Desa Tepas Sepakat</t>
  </si>
  <si>
    <t>Desa Lamuntet</t>
  </si>
  <si>
    <t>Desa Rarak Ronges</t>
  </si>
  <si>
    <t>Desa Moteng</t>
  </si>
  <si>
    <t>Desa Seminar Salit</t>
  </si>
  <si>
    <t>Total</t>
  </si>
  <si>
    <t>Sumber data: Dinas Kependudukan dan Pencatatan Sipil</t>
  </si>
  <si>
    <t>Konsep :</t>
  </si>
  <si>
    <t>Definisi :</t>
  </si>
  <si>
    <t>Klasifikasi:</t>
  </si>
  <si>
    <t>Ukuran:</t>
  </si>
  <si>
    <t>Satuan:</t>
  </si>
  <si>
    <t>Sumber: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</si>
</sst>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164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DEFC-A3EE-438C-89D3-08A4987C7A87}">
  <dimension ref="A1:F24"/>
  <sheetViews>
    <sheetView tabSelected="1" view="pageBreakPreview" zoomScale="60" zoomScaleNormal="100" workbookViewId="0">
      <selection activeCell="B7" sqref="B7:F16"/>
    </sheetView>
  </sheetViews>
  <sheetFormatPr defaultColWidth="8.88671875" defaultRowHeight="14.4"/>
  <cols>
    <col min="1" max="1" width="7.109375" customWidth="1"/>
    <col min="2" max="2" width="20" customWidth="1"/>
    <col min="3" max="3" width="11.109375" customWidth="1"/>
    <col min="4" max="4" width="11" customWidth="1"/>
    <col min="5" max="5" width="17.88671875" customWidth="1"/>
    <col min="6" max="6" width="12.88671875" bestFit="1" customWidth="1"/>
  </cols>
  <sheetData>
    <row r="1" spans="1:6">
      <c r="A1" s="1" t="s">
        <v>0</v>
      </c>
      <c r="B1" s="1"/>
      <c r="C1" s="1"/>
      <c r="D1" s="1"/>
      <c r="E1" s="1"/>
    </row>
    <row r="2" spans="1:6">
      <c r="A2" s="2" t="s">
        <v>1</v>
      </c>
      <c r="B2" s="1"/>
      <c r="C2" s="1"/>
      <c r="D2" s="1"/>
      <c r="E2" s="1"/>
    </row>
    <row r="3" spans="1:6">
      <c r="A3" s="2" t="s">
        <v>2</v>
      </c>
      <c r="B3" s="1"/>
      <c r="C3" s="1"/>
      <c r="D3" s="1"/>
      <c r="E3" s="1"/>
    </row>
    <row r="5" spans="1:6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</row>
    <row r="6" spans="1:6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6" t="s">
        <v>14</v>
      </c>
    </row>
    <row r="7" spans="1:6">
      <c r="A7" s="3">
        <v>1</v>
      </c>
      <c r="B7" s="7" t="s">
        <v>15</v>
      </c>
      <c r="C7" s="8">
        <v>959</v>
      </c>
      <c r="D7" s="8">
        <v>905</v>
      </c>
      <c r="E7" s="9">
        <f t="shared" ref="E7:E15" si="0">SUM(C7:D7)</f>
        <v>1864</v>
      </c>
      <c r="F7" s="10">
        <f>E7/E$16</f>
        <v>0.11161676646706586</v>
      </c>
    </row>
    <row r="8" spans="1:6">
      <c r="A8" s="3">
        <v>2</v>
      </c>
      <c r="B8" s="7" t="s">
        <v>16</v>
      </c>
      <c r="C8" s="8">
        <v>1189</v>
      </c>
      <c r="D8" s="8">
        <v>1201</v>
      </c>
      <c r="E8" s="9">
        <f t="shared" si="0"/>
        <v>2390</v>
      </c>
      <c r="F8" s="10">
        <f t="shared" ref="F8:F16" si="1">E8/E$16</f>
        <v>0.14311377245508983</v>
      </c>
    </row>
    <row r="9" spans="1:6">
      <c r="A9" s="3">
        <v>3</v>
      </c>
      <c r="B9" s="7" t="s">
        <v>17</v>
      </c>
      <c r="C9" s="8">
        <v>996</v>
      </c>
      <c r="D9" s="8">
        <v>956</v>
      </c>
      <c r="E9" s="9">
        <f t="shared" si="0"/>
        <v>1952</v>
      </c>
      <c r="F9" s="10">
        <f t="shared" si="1"/>
        <v>0.11688622754491018</v>
      </c>
    </row>
    <row r="10" spans="1:6">
      <c r="A10" s="3">
        <v>4</v>
      </c>
      <c r="B10" s="7" t="s">
        <v>18</v>
      </c>
      <c r="C10" s="8">
        <v>1763</v>
      </c>
      <c r="D10" s="8">
        <v>1847</v>
      </c>
      <c r="E10" s="9">
        <f t="shared" si="0"/>
        <v>3610</v>
      </c>
      <c r="F10" s="10">
        <f t="shared" si="1"/>
        <v>0.21616766467065868</v>
      </c>
    </row>
    <row r="11" spans="1:6">
      <c r="A11" s="3">
        <v>5</v>
      </c>
      <c r="B11" s="7" t="s">
        <v>19</v>
      </c>
      <c r="C11" s="8">
        <v>1100</v>
      </c>
      <c r="D11" s="8">
        <v>1200</v>
      </c>
      <c r="E11" s="9">
        <f t="shared" si="0"/>
        <v>2300</v>
      </c>
      <c r="F11" s="10">
        <f t="shared" si="1"/>
        <v>0.1377245508982036</v>
      </c>
    </row>
    <row r="12" spans="1:6">
      <c r="A12" s="3">
        <v>6</v>
      </c>
      <c r="B12" s="7" t="s">
        <v>20</v>
      </c>
      <c r="C12" s="8">
        <v>589</v>
      </c>
      <c r="D12" s="8">
        <v>620</v>
      </c>
      <c r="E12" s="9">
        <f t="shared" si="0"/>
        <v>1209</v>
      </c>
      <c r="F12" s="10">
        <f t="shared" si="1"/>
        <v>7.2395209580838324E-2</v>
      </c>
    </row>
    <row r="13" spans="1:6">
      <c r="A13" s="3">
        <v>7</v>
      </c>
      <c r="B13" s="7" t="s">
        <v>21</v>
      </c>
      <c r="C13" s="8">
        <v>404</v>
      </c>
      <c r="D13" s="8">
        <v>405</v>
      </c>
      <c r="E13" s="9">
        <f t="shared" si="0"/>
        <v>809</v>
      </c>
      <c r="F13" s="10">
        <f t="shared" si="1"/>
        <v>4.8443113772455089E-2</v>
      </c>
    </row>
    <row r="14" spans="1:6">
      <c r="A14" s="3">
        <v>8</v>
      </c>
      <c r="B14" s="7" t="s">
        <v>22</v>
      </c>
      <c r="C14" s="8">
        <v>485</v>
      </c>
      <c r="D14" s="8">
        <v>492</v>
      </c>
      <c r="E14" s="9">
        <f t="shared" si="0"/>
        <v>977</v>
      </c>
      <c r="F14" s="10">
        <f t="shared" si="1"/>
        <v>5.8502994011976048E-2</v>
      </c>
    </row>
    <row r="15" spans="1:6">
      <c r="A15" s="3">
        <v>9</v>
      </c>
      <c r="B15" s="7" t="s">
        <v>23</v>
      </c>
      <c r="C15" s="8">
        <v>777</v>
      </c>
      <c r="D15" s="8">
        <v>812</v>
      </c>
      <c r="E15" s="9">
        <f t="shared" si="0"/>
        <v>1589</v>
      </c>
      <c r="F15" s="10">
        <f t="shared" si="1"/>
        <v>9.51497005988024E-2</v>
      </c>
    </row>
    <row r="16" spans="1:6">
      <c r="A16" s="7" t="s">
        <v>24</v>
      </c>
      <c r="B16" s="7"/>
      <c r="C16" s="9">
        <f>SUM(C7:C15)</f>
        <v>8262</v>
      </c>
      <c r="D16" s="9">
        <f>SUM(D7:D15)</f>
        <v>8438</v>
      </c>
      <c r="E16" s="9">
        <f>SUM(E7:E15)</f>
        <v>16700</v>
      </c>
      <c r="F16" s="10">
        <f t="shared" si="1"/>
        <v>1</v>
      </c>
    </row>
    <row r="17" spans="1:1">
      <c r="A17" s="11" t="s">
        <v>25</v>
      </c>
    </row>
    <row r="19" spans="1:1">
      <c r="A19" t="s">
        <v>26</v>
      </c>
    </row>
    <row r="20" spans="1:1">
      <c r="A20" t="s">
        <v>27</v>
      </c>
    </row>
    <row r="21" spans="1:1">
      <c r="A21" s="12" t="s">
        <v>28</v>
      </c>
    </row>
    <row r="22" spans="1:1">
      <c r="A22" t="s">
        <v>29</v>
      </c>
    </row>
    <row r="23" spans="1:1">
      <c r="A23" t="s">
        <v>30</v>
      </c>
    </row>
    <row r="24" spans="1:1">
      <c r="A24" t="s">
        <v>31</v>
      </c>
    </row>
  </sheetData>
  <mergeCells count="3">
    <mergeCell ref="A1:E1"/>
    <mergeCell ref="A2:E2"/>
    <mergeCell ref="A3:E3"/>
  </mergeCells>
  <pageMargins left="0.75" right="0.75" top="1" bottom="1" header="0.5" footer="0.5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</vt:lpstr>
      <vt:lpstr>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2024-06-04T02:14:42Z</cp:lastPrinted>
  <dcterms:created xsi:type="dcterms:W3CDTF">2024-06-04T02:14:24Z</dcterms:created>
  <dcterms:modified xsi:type="dcterms:W3CDTF">2024-06-04T02:14:46Z</dcterms:modified>
</cp:coreProperties>
</file>