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59" sheetId="1" r:id="rId5"/>
  </sheets>
  <definedNames/>
  <calcPr/>
</workbook>
</file>

<file path=xl/sharedStrings.xml><?xml version="1.0" encoding="utf-8"?>
<sst xmlns="http://schemas.openxmlformats.org/spreadsheetml/2006/main" count="49" uniqueCount="49">
  <si>
    <t>Jumlah Koperasi</t>
  </si>
  <si>
    <t>Menurut Jenis Koperasi dan Kecamatan</t>
  </si>
  <si>
    <t>Per 31 Desember 2025</t>
  </si>
  <si>
    <t>No</t>
  </si>
  <si>
    <t>Kode Wilayah</t>
  </si>
  <si>
    <t>Kecamatan</t>
  </si>
  <si>
    <t>Koperasi Konsumen</t>
  </si>
  <si>
    <t>Koperasi Produsen</t>
  </si>
  <si>
    <t>Koperasi Pemasaran</t>
  </si>
  <si>
    <t>Koperasi Jasa</t>
  </si>
  <si>
    <t>Koperasi Simpan Pinjam / KSPPS</t>
  </si>
  <si>
    <t>Koperasi Desa/Kelurahan Merah Putih</t>
  </si>
  <si>
    <t>Jumlah</t>
  </si>
  <si>
    <t>Persentase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</si>
  <si>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</si>
  <si>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</si>
  <si>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</si>
  <si>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</si>
  <si>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</si>
  <si>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</si>
  <si>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</si>
  <si>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</si>
  <si>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</si>
  <si>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</si>
  <si>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</si>
  <si>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52.07.01</t>
  </si>
  <si>
    <t>Jereweh</t>
  </si>
  <si>
    <t>52.07.02</t>
  </si>
  <si>
    <t>Taliwang</t>
  </si>
  <si>
    <t>52.07.03</t>
  </si>
  <si>
    <t>Seteluk</t>
  </si>
  <si>
    <t>52.07.04</t>
  </si>
  <si>
    <t>Sekongkang</t>
  </si>
  <si>
    <t>52.07.05</t>
  </si>
  <si>
    <t>Brang Rea</t>
  </si>
  <si>
    <t>52.07.06</t>
  </si>
  <si>
    <t>Poto Tano</t>
  </si>
  <si>
    <t>52.07.07</t>
  </si>
  <si>
    <t>Brang Ene</t>
  </si>
  <si>
    <t>52.07.08</t>
  </si>
  <si>
    <t>Maluk</t>
  </si>
  <si>
    <t>Total</t>
  </si>
  <si>
    <t>Sumber : Dinas Koperasi, Perindustrian dan Perdagangan Kabupaten Sumbawa Barat</t>
  </si>
  <si>
    <t>Konsep : [K00973] Koperasi</t>
  </si>
  <si>
    <t xml:space="preserve">Kode SDSN : </t>
  </si>
  <si>
    <t>Definisi Operasional : Banyaknya koperasi yang tercatat, dikelompokkan menurut jenis koperasi dan kecamatan pada periode tertentu.</t>
  </si>
  <si>
    <t>Klasifikasi : Wilayah Kecamatan</t>
  </si>
  <si>
    <t>Ukuran : Total</t>
  </si>
  <si>
    <t>Satuan : Unit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</si>
</sst>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/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shrinkToFit="0" vertical="center" wrapText="1"/>
    </xf>
    <xf quotePrefix="1"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center"/>
    </xf>
    <xf borderId="1" fillId="0" fontId="2" numFmtId="10" xfId="0" applyAlignment="1" applyBorder="1" applyFont="1" applyNumberFormat="1">
      <alignment vertical="center"/>
    </xf>
    <xf borderId="2" fillId="0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1" fillId="0" fontId="3" numFmtId="10" xfId="0" applyAlignment="1" applyBorder="1" applyFont="1" applyNumberFormat="1">
      <alignment vertical="center"/>
    </xf>
    <xf borderId="0" fillId="0" fontId="5" numFmtId="0" xfId="0" applyAlignment="1" applyFont="1">
      <alignment horizontal="left" readingOrder="0" vertical="top"/>
    </xf>
    <xf borderId="0" fillId="0" fontId="5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top"/>
    </xf>
    <xf borderId="0" fillId="0" fontId="5" numFmtId="0" xfId="0" applyAlignment="1" applyFont="1">
      <alignment horizontal="left" readingOrder="0" shrinkToFit="0" vertical="center" wrapText="0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left" readingOrder="0" shrinkToFit="0" vertical="top" wrapText="0"/>
    </xf>
    <xf borderId="0" fillId="0" fontId="2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readingOrder="0" vertical="center"/>
    </xf>
    <xf borderId="0" fillId="0" fontId="5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7.75"/>
    <col customWidth="1" min="2" max="2" width="11.75"/>
    <col customWidth="1" min="3" max="8" width="13.63"/>
    <col customWidth="1" min="9" max="9" width="21.13"/>
    <col customWidth="1" min="10" max="10" width="13.63"/>
    <col customWidth="1" min="11" max="11" width="14.75"/>
    <col customWidth="1" min="12" max="26" width="7.75"/>
  </cols>
  <sheetData>
    <row r="1">
      <c r="A1" s="1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3"/>
      <c r="D4" s="3"/>
      <c r="E4" s="3"/>
      <c r="F4" s="3"/>
      <c r="G4" s="3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 t="s">
        <v>3</v>
      </c>
      <c r="B5" s="4" t="s">
        <v>4</v>
      </c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4" t="s">
        <v>12</v>
      </c>
      <c r="K5" s="4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6" t="s">
        <v>14</v>
      </c>
      <c r="B6" s="6" t="s">
        <v>15</v>
      </c>
      <c r="C6" s="6" t="s">
        <v>16</v>
      </c>
      <c r="D6" s="6" t="s">
        <v>17</v>
      </c>
      <c r="E6" s="6" t="s">
        <v>18</v>
      </c>
      <c r="F6" s="6" t="s">
        <v>19</v>
      </c>
      <c r="G6" s="6" t="s">
        <v>20</v>
      </c>
      <c r="H6" s="6" t="s">
        <v>21</v>
      </c>
      <c r="I6" s="6" t="s">
        <v>22</v>
      </c>
      <c r="J6" s="6" t="s">
        <v>23</v>
      </c>
      <c r="K6" s="6" t="s">
        <v>24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>
        <v>1.0</v>
      </c>
      <c r="B7" s="7" t="s">
        <v>25</v>
      </c>
      <c r="C7" s="8" t="s">
        <v>26</v>
      </c>
      <c r="D7" s="7">
        <v>25.0</v>
      </c>
      <c r="E7" s="7">
        <v>7.0</v>
      </c>
      <c r="F7" s="7">
        <v>0.0</v>
      </c>
      <c r="G7" s="7">
        <v>0.0</v>
      </c>
      <c r="H7" s="7">
        <v>1.0</v>
      </c>
      <c r="I7" s="7">
        <v>4.0</v>
      </c>
      <c r="J7" s="7">
        <f t="shared" ref="J7:J14" si="1">SUM(D7:I7)</f>
        <v>37</v>
      </c>
      <c r="K7" s="9">
        <f t="shared" ref="K7:K15" si="2">J7/J$15</f>
        <v>0.07459677419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>
        <v>2.0</v>
      </c>
      <c r="B8" s="7" t="s">
        <v>27</v>
      </c>
      <c r="C8" s="8" t="s">
        <v>28</v>
      </c>
      <c r="D8" s="7">
        <v>121.0</v>
      </c>
      <c r="E8" s="7">
        <v>15.0</v>
      </c>
      <c r="F8" s="7">
        <v>0.0</v>
      </c>
      <c r="G8" s="7">
        <v>3.0</v>
      </c>
      <c r="H8" s="7">
        <v>15.0</v>
      </c>
      <c r="I8" s="7">
        <v>16.0</v>
      </c>
      <c r="J8" s="7">
        <f t="shared" si="1"/>
        <v>170</v>
      </c>
      <c r="K8" s="9">
        <f t="shared" si="2"/>
        <v>0.3427419355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>
        <v>3.0</v>
      </c>
      <c r="B9" s="7" t="s">
        <v>29</v>
      </c>
      <c r="C9" s="8" t="s">
        <v>30</v>
      </c>
      <c r="D9" s="7">
        <v>75.0</v>
      </c>
      <c r="E9" s="7">
        <v>2.0</v>
      </c>
      <c r="F9" s="7">
        <v>0.0</v>
      </c>
      <c r="G9" s="7">
        <v>0.0</v>
      </c>
      <c r="H9" s="7">
        <v>2.0</v>
      </c>
      <c r="I9" s="7">
        <v>10.0</v>
      </c>
      <c r="J9" s="7">
        <f t="shared" si="1"/>
        <v>89</v>
      </c>
      <c r="K9" s="9">
        <f t="shared" si="2"/>
        <v>0.1794354839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>
        <v>4.0</v>
      </c>
      <c r="B10" s="7" t="s">
        <v>31</v>
      </c>
      <c r="C10" s="8" t="s">
        <v>32</v>
      </c>
      <c r="D10" s="7">
        <v>19.0</v>
      </c>
      <c r="E10" s="7">
        <v>4.0</v>
      </c>
      <c r="F10" s="7">
        <v>0.0</v>
      </c>
      <c r="G10" s="7">
        <v>1.0</v>
      </c>
      <c r="H10" s="7">
        <v>1.0</v>
      </c>
      <c r="I10" s="7">
        <v>7.0</v>
      </c>
      <c r="J10" s="7">
        <f t="shared" si="1"/>
        <v>32</v>
      </c>
      <c r="K10" s="9">
        <f t="shared" si="2"/>
        <v>0.06451612903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>
        <v>5.0</v>
      </c>
      <c r="B11" s="7" t="s">
        <v>33</v>
      </c>
      <c r="C11" s="8" t="s">
        <v>34</v>
      </c>
      <c r="D11" s="7">
        <v>42.0</v>
      </c>
      <c r="E11" s="7">
        <v>7.0</v>
      </c>
      <c r="F11" s="7">
        <v>0.0</v>
      </c>
      <c r="G11" s="7">
        <v>0.0</v>
      </c>
      <c r="H11" s="7">
        <v>0.0</v>
      </c>
      <c r="I11" s="7">
        <v>9.0</v>
      </c>
      <c r="J11" s="7">
        <f t="shared" si="1"/>
        <v>58</v>
      </c>
      <c r="K11" s="9">
        <f t="shared" si="2"/>
        <v>0.1169354839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>
        <v>6.0</v>
      </c>
      <c r="B12" s="7" t="s">
        <v>35</v>
      </c>
      <c r="C12" s="8" t="s">
        <v>36</v>
      </c>
      <c r="D12" s="7">
        <v>31.0</v>
      </c>
      <c r="E12" s="7">
        <v>1.0</v>
      </c>
      <c r="F12" s="7">
        <v>0.0</v>
      </c>
      <c r="G12" s="7">
        <v>1.0</v>
      </c>
      <c r="H12" s="7"/>
      <c r="I12" s="7">
        <v>8.0</v>
      </c>
      <c r="J12" s="7">
        <f t="shared" si="1"/>
        <v>41</v>
      </c>
      <c r="K12" s="9">
        <f t="shared" si="2"/>
        <v>0.08266129032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>
        <v>7.0</v>
      </c>
      <c r="B13" s="7" t="s">
        <v>37</v>
      </c>
      <c r="C13" s="8" t="s">
        <v>38</v>
      </c>
      <c r="D13" s="7">
        <v>9.0</v>
      </c>
      <c r="E13" s="7">
        <v>4.0</v>
      </c>
      <c r="F13" s="7">
        <v>0.0</v>
      </c>
      <c r="G13" s="7">
        <v>0.0</v>
      </c>
      <c r="H13" s="7">
        <v>1.0</v>
      </c>
      <c r="I13" s="7">
        <v>6.0</v>
      </c>
      <c r="J13" s="7">
        <f t="shared" si="1"/>
        <v>20</v>
      </c>
      <c r="K13" s="9">
        <f t="shared" si="2"/>
        <v>0.04032258065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>
        <v>8.0</v>
      </c>
      <c r="B14" s="7" t="s">
        <v>39</v>
      </c>
      <c r="C14" s="8" t="s">
        <v>40</v>
      </c>
      <c r="D14" s="7">
        <v>39.0</v>
      </c>
      <c r="E14" s="7">
        <v>1.0</v>
      </c>
      <c r="F14" s="7">
        <v>0.0</v>
      </c>
      <c r="G14" s="7">
        <v>4.0</v>
      </c>
      <c r="H14" s="7">
        <v>0.0</v>
      </c>
      <c r="I14" s="7">
        <v>5.0</v>
      </c>
      <c r="J14" s="7">
        <f t="shared" si="1"/>
        <v>49</v>
      </c>
      <c r="K14" s="9">
        <f t="shared" si="2"/>
        <v>0.09879032258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0" t="s">
        <v>41</v>
      </c>
      <c r="B15" s="11"/>
      <c r="C15" s="12"/>
      <c r="D15" s="4">
        <f t="shared" ref="D15:J15" si="3">SUM(D7:D14)</f>
        <v>361</v>
      </c>
      <c r="E15" s="4">
        <f t="shared" si="3"/>
        <v>41</v>
      </c>
      <c r="F15" s="4">
        <f t="shared" si="3"/>
        <v>0</v>
      </c>
      <c r="G15" s="4">
        <f t="shared" si="3"/>
        <v>9</v>
      </c>
      <c r="H15" s="4">
        <f t="shared" si="3"/>
        <v>20</v>
      </c>
      <c r="I15" s="4">
        <f t="shared" si="3"/>
        <v>65</v>
      </c>
      <c r="J15" s="4">
        <f t="shared" si="3"/>
        <v>496</v>
      </c>
      <c r="K15" s="13">
        <f t="shared" si="2"/>
        <v>1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4" t="s">
        <v>42</v>
      </c>
      <c r="B16" s="15"/>
      <c r="F16" s="16"/>
      <c r="G16" s="16"/>
      <c r="H16" s="16"/>
      <c r="I16" s="16"/>
      <c r="J16" s="1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B17" s="15"/>
      <c r="C17" s="17"/>
      <c r="D17" s="15"/>
      <c r="E17" s="15"/>
      <c r="F17" s="15"/>
      <c r="G17" s="15"/>
      <c r="H17" s="15"/>
      <c r="I17" s="15"/>
      <c r="J17" s="15"/>
      <c r="K17" s="1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8" t="s">
        <v>43</v>
      </c>
      <c r="B18" s="15"/>
      <c r="D18" s="19"/>
      <c r="E18" s="19"/>
      <c r="F18" s="15"/>
      <c r="G18" s="15"/>
      <c r="H18" s="15"/>
      <c r="I18" s="15"/>
      <c r="J18" s="15"/>
      <c r="K18" s="1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0" t="s">
        <v>44</v>
      </c>
      <c r="B19" s="15"/>
      <c r="D19" s="15"/>
      <c r="E19" s="15"/>
      <c r="F19" s="15"/>
      <c r="G19" s="15"/>
      <c r="H19" s="15"/>
      <c r="I19" s="15"/>
      <c r="J19" s="15"/>
      <c r="K19" s="1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0" t="s">
        <v>45</v>
      </c>
      <c r="B20" s="15"/>
      <c r="D20" s="15"/>
      <c r="E20" s="15"/>
      <c r="F20" s="15"/>
      <c r="G20" s="15"/>
      <c r="H20" s="15"/>
      <c r="I20" s="15"/>
      <c r="J20" s="15"/>
      <c r="K20" s="15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0" t="s">
        <v>46</v>
      </c>
      <c r="B21" s="15"/>
      <c r="C21" s="21"/>
      <c r="D21" s="22"/>
      <c r="E21" s="22"/>
      <c r="F21" s="22"/>
      <c r="G21" s="22"/>
      <c r="H21" s="22"/>
      <c r="I21" s="22"/>
      <c r="J21" s="22"/>
      <c r="K21" s="2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8" t="s">
        <v>47</v>
      </c>
      <c r="B22" s="15"/>
      <c r="C22" s="21"/>
      <c r="D22" s="22"/>
      <c r="E22" s="22"/>
      <c r="F22" s="22"/>
      <c r="G22" s="22"/>
      <c r="H22" s="22"/>
      <c r="I22" s="22"/>
      <c r="J22" s="22"/>
      <c r="K22" s="2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8" t="s">
        <v>48</v>
      </c>
      <c r="B23" s="15"/>
      <c r="D23" s="22"/>
      <c r="E23" s="22"/>
      <c r="F23" s="15"/>
      <c r="G23" s="15"/>
      <c r="H23" s="15"/>
      <c r="I23" s="15"/>
      <c r="J23" s="15"/>
      <c r="K23" s="15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3"/>
      <c r="B24" s="15"/>
      <c r="D24" s="15"/>
      <c r="E24" s="15"/>
      <c r="F24" s="15"/>
      <c r="G24" s="15"/>
      <c r="H24" s="15"/>
      <c r="I24" s="15"/>
      <c r="J24" s="15"/>
      <c r="K24" s="15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6"/>
      <c r="B25" s="15"/>
      <c r="D25" s="15"/>
      <c r="E25" s="15"/>
      <c r="F25" s="15"/>
      <c r="G25" s="15"/>
      <c r="H25" s="15"/>
      <c r="I25" s="15"/>
      <c r="J25" s="15"/>
      <c r="K25" s="15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6"/>
      <c r="B26" s="15"/>
      <c r="D26" s="15"/>
      <c r="E26" s="15"/>
      <c r="F26" s="15"/>
      <c r="G26" s="15"/>
      <c r="H26" s="15"/>
      <c r="I26" s="15"/>
      <c r="J26" s="15"/>
      <c r="K26" s="15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6"/>
      <c r="B27" s="15"/>
      <c r="D27" s="15"/>
      <c r="E27" s="15"/>
      <c r="F27" s="15"/>
      <c r="G27" s="15"/>
      <c r="H27" s="15"/>
      <c r="I27" s="15"/>
      <c r="J27" s="15"/>
      <c r="K27" s="15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6"/>
      <c r="B28" s="15"/>
      <c r="D28" s="15"/>
      <c r="E28" s="15"/>
      <c r="F28" s="15"/>
      <c r="G28" s="15"/>
      <c r="H28" s="15"/>
      <c r="I28" s="15"/>
      <c r="J28" s="15"/>
      <c r="K28" s="15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6"/>
      <c r="B29" s="15"/>
      <c r="D29" s="24"/>
      <c r="E29" s="24"/>
      <c r="F29" s="15"/>
      <c r="G29" s="15"/>
      <c r="H29" s="15"/>
      <c r="I29" s="15"/>
      <c r="J29" s="15"/>
      <c r="K29" s="15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6"/>
      <c r="B30" s="16"/>
      <c r="F30" s="15"/>
      <c r="G30" s="15"/>
      <c r="H30" s="15"/>
      <c r="I30" s="15"/>
      <c r="J30" s="15"/>
      <c r="K30" s="15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C31" s="16"/>
    </row>
    <row r="32">
      <c r="C32" s="16"/>
    </row>
    <row r="33">
      <c r="C33" s="16"/>
    </row>
    <row r="34">
      <c r="C34" s="16"/>
    </row>
    <row r="35">
      <c r="C35" s="16"/>
    </row>
    <row r="36">
      <c r="C36" s="16"/>
    </row>
    <row r="37">
      <c r="C37" s="16"/>
    </row>
    <row r="38">
      <c r="C38" s="16"/>
    </row>
    <row r="39">
      <c r="C39" s="16"/>
    </row>
    <row r="40">
      <c r="C40" s="16"/>
    </row>
    <row r="41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1:J1"/>
    <mergeCell ref="A2:J2"/>
    <mergeCell ref="A3:J3"/>
    <mergeCell ref="A15:C15"/>
  </mergeCells>
  <printOptions horizontalCentered="1"/>
  <pageMargins bottom="0.5" footer="0.0" header="0.0" left="1.2" right="0.7" top="0.5"/>
  <pageSetup paperSize="14" orientation="landscape"/>
  <drawing r:id="rId1"/>
</worksheet>
</file>