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ils\Seksi Statistik\DATA PRIORITAS\2023\DPMPTSP\"/>
    </mc:Choice>
  </mc:AlternateContent>
  <bookViews>
    <workbookView xWindow="0" yWindow="0" windowWidth="28770" windowHeight="10710"/>
  </bookViews>
  <sheets>
    <sheet name="Sheet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E15" i="1"/>
  <c r="D15" i="1"/>
  <c r="C15" i="1"/>
  <c r="G14" i="1"/>
  <c r="G13" i="1"/>
  <c r="G12" i="1"/>
  <c r="G11" i="1"/>
  <c r="G10" i="1"/>
  <c r="G9" i="1"/>
  <c r="G8" i="1"/>
  <c r="G7" i="1"/>
  <c r="G15" i="1" l="1"/>
</calcChain>
</file>

<file path=xl/sharedStrings.xml><?xml version="1.0" encoding="utf-8"?>
<sst xmlns="http://schemas.openxmlformats.org/spreadsheetml/2006/main" count="35" uniqueCount="34">
  <si>
    <t>Perkembangan Realisasi Investasi PMA</t>
  </si>
  <si>
    <t>di Kabupaten Sumbawa Barat Berdasarkan Kecamatan</t>
  </si>
  <si>
    <t>Per 31 Desember 2022</t>
  </si>
  <si>
    <t>No</t>
  </si>
  <si>
    <t>Kecamatan</t>
  </si>
  <si>
    <t>Triwulan I</t>
  </si>
  <si>
    <t>Triwulan II</t>
  </si>
  <si>
    <t>Triwulan III</t>
  </si>
  <si>
    <t>Triwulan IV</t>
  </si>
  <si>
    <t>Total</t>
  </si>
  <si>
    <t>(1)</t>
  </si>
  <si>
    <t>(2)</t>
  </si>
  <si>
    <t>(3)</t>
  </si>
  <si>
    <t>(4)</t>
  </si>
  <si>
    <t>(5)</t>
  </si>
  <si>
    <t>(6)</t>
  </si>
  <si>
    <t>(7)</t>
  </si>
  <si>
    <t>Poto Tano</t>
  </si>
  <si>
    <t>Seteluk</t>
  </si>
  <si>
    <t>Taliwang</t>
  </si>
  <si>
    <t>Brang Rea</t>
  </si>
  <si>
    <t>Brang Ene</t>
  </si>
  <si>
    <t>Jereweh</t>
  </si>
  <si>
    <t>Maluk</t>
  </si>
  <si>
    <t>Sekongkang</t>
  </si>
  <si>
    <t>Sumber :</t>
  </si>
  <si>
    <t>DPMPTSP</t>
  </si>
  <si>
    <t>Konsep :</t>
  </si>
  <si>
    <t>Investasi, PMA</t>
  </si>
  <si>
    <t>Definisi :</t>
  </si>
  <si>
    <t>-Menurut Undang-Undang Nomor 25 Tahun 2007 pasal 1 Penanaman Modal adalah segala bentuk kegiatan menanam modal, baik oleh penanam modal dalam negeri maupun penanam modal asing untuk melakukan usaha di wilayah Negara Republik Indonesia.</t>
  </si>
  <si>
    <t>-Penanaman Modal Asing merupakan terjemahan dari bahasa inggris yaitu foreign investment.Pengertian Penanaman Modal Asing ditemukan dalam pasal 1 Undang-undang Nomor 1 Tahun 1967 tentang Penanaman Modal Asing. Penanaman Modal Asing adalah hanya meliputi modal asing secara langsungyang dilakukan menurut atau berdasarkan ketentuan-ketentuan undang-undangdan digunakan untuk menjalankan usaha di Indonesia</t>
  </si>
  <si>
    <t>-Pasal 1 angka 3 Undang-undang Nomor 25 Tahun 2007 tentangPenanaman Modal, menyebutkan Penanaman Modal Asing adalah kegiatanmenanamkan modal untuk melakukan usaha diwilayah Negara RepublikIndonesia yang dilakukan oleh Penanaman Modal Asing, baik yang menggunakanmodal asing sepenuhnya maupun yang berpatungan dengan penanaman modaldalam negeri</t>
  </si>
  <si>
    <t>-Meningkatnya capaian realisasi investasi PMA yang dilaporkan per triwulan berdasarkan undang-undang pada sektor tertentu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</si>
</sst>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164" formatCode="_(&quot;Rp&quot;* #,##0_);_(&quot;Rp&quot;* \(#,##0\);_(&quot;Rp&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1"/>
      <color rgb="FF3B3B3B"/>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3">
    <xf numFmtId="0" fontId="0" fillId="0" borderId="0">
      <alignment vertical="center"/>
    </xf>
    <xf numFmtId="0" fontId="1" fillId="0" borderId="0"/>
    <xf numFmtId="0" fontId="1" fillId="0" borderId="0"/>
  </cellStyleXfs>
  <cellXfs count="2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41" fontId="2" fillId="0" borderId="1" xfId="0" applyNumberFormat="1" applyFont="1" applyBorder="1" applyAlignment="1">
      <alignment horizontal="center" vertical="center"/>
    </xf>
    <xf numFmtId="0" fontId="0" fillId="0" borderId="1" xfId="0" quotePrefix="1" applyBorder="1" applyAlignment="1">
      <alignment horizontal="center" vertical="center"/>
    </xf>
    <xf numFmtId="41" fontId="0" fillId="0" borderId="1" xfId="0" quotePrefix="1" applyNumberFormat="1" applyBorder="1" applyAlignment="1">
      <alignment horizontal="center" vertical="center"/>
    </xf>
    <xf numFmtId="41" fontId="0" fillId="2" borderId="1" xfId="0" quotePrefix="1" applyNumberFormat="1" applyFill="1" applyBorder="1" applyAlignment="1">
      <alignment horizontal="center" vertical="center"/>
    </xf>
    <xf numFmtId="0" fontId="0" fillId="0" borderId="1" xfId="0" applyBorder="1">
      <alignment vertical="center"/>
    </xf>
    <xf numFmtId="41" fontId="0" fillId="0" borderId="1" xfId="0" applyNumberFormat="1" applyBorder="1">
      <alignment vertical="center"/>
    </xf>
    <xf numFmtId="164" fontId="2" fillId="0" borderId="2" xfId="0" applyNumberFormat="1" applyFont="1" applyBorder="1" applyAlignment="1">
      <alignment horizontal="left" vertical="center"/>
    </xf>
    <xf numFmtId="164" fontId="2" fillId="0" borderId="3" xfId="0" applyNumberFormat="1" applyFont="1" applyBorder="1" applyAlignment="1">
      <alignment horizontal="left" vertical="center"/>
    </xf>
    <xf numFmtId="164" fontId="2" fillId="0" borderId="1" xfId="0" applyNumberFormat="1" applyFont="1" applyBorder="1">
      <alignment vertical="center"/>
    </xf>
    <xf numFmtId="164" fontId="2" fillId="0" borderId="0" xfId="0" applyNumberFormat="1" applyFont="1">
      <alignment vertical="center"/>
    </xf>
    <xf numFmtId="41" fontId="0" fillId="2" borderId="4" xfId="0" applyNumberFormat="1" applyFill="1" applyBorder="1">
      <alignment vertical="center"/>
    </xf>
    <xf numFmtId="0" fontId="3" fillId="2" borderId="4" xfId="1" applyFont="1" applyFill="1" applyBorder="1" applyAlignment="1">
      <alignment horizontal="left" vertical="center"/>
    </xf>
    <xf numFmtId="41" fontId="4" fillId="2" borderId="4" xfId="0" applyNumberFormat="1" applyFont="1" applyFill="1" applyBorder="1" applyAlignment="1"/>
    <xf numFmtId="41" fontId="0" fillId="2" borderId="0" xfId="0" applyNumberFormat="1" applyFill="1" applyBorder="1">
      <alignment vertical="center"/>
    </xf>
    <xf numFmtId="0" fontId="3" fillId="2" borderId="0" xfId="1" applyFont="1" applyFill="1" applyBorder="1" applyAlignment="1">
      <alignment horizontal="left" vertical="center"/>
    </xf>
    <xf numFmtId="41" fontId="4" fillId="2" borderId="0" xfId="0" applyNumberFormat="1" applyFont="1" applyFill="1" applyBorder="1" applyAlignment="1"/>
    <xf numFmtId="41" fontId="0" fillId="0" borderId="0" xfId="0" applyNumberFormat="1">
      <alignment vertical="center"/>
    </xf>
    <xf numFmtId="0" fontId="4" fillId="0" borderId="0" xfId="0" applyFont="1" applyAlignment="1">
      <alignment horizontal="center"/>
    </xf>
    <xf numFmtId="0" fontId="4" fillId="0" borderId="0" xfId="0" applyFont="1" applyAlignment="1"/>
    <xf numFmtId="41" fontId="4" fillId="0" borderId="0" xfId="0" applyNumberFormat="1" applyFont="1" applyAlignment="1"/>
    <xf numFmtId="0" fontId="5" fillId="0" borderId="0" xfId="0" quotePrefix="1" applyFont="1">
      <alignment vertical="center"/>
    </xf>
    <xf numFmtId="0" fontId="5" fillId="0" borderId="0" xfId="0" applyFont="1">
      <alignment vertical="center"/>
    </xf>
  </cellXfs>
  <cellStyles count="3">
    <cellStyle name="Normal" xfId="0" builtinId="0"/>
    <cellStyle name="Normal 3 2" xfId="1"/>
    <cellStyle name="Normal 3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D28" sqref="D28"/>
    </sheetView>
  </sheetViews>
  <sheetFormatPr defaultColWidth="8.85546875" defaultRowHeight="15" x14ac:dyDescent="0.25"/>
  <cols>
    <col min="2" max="2" width="24.85546875" customWidth="1"/>
    <col min="3" max="3" width="25.85546875" style="19" customWidth="1"/>
    <col min="4" max="4" width="28" style="19" customWidth="1"/>
    <col min="5" max="7" width="25.85546875" style="19" customWidth="1"/>
  </cols>
  <sheetData>
    <row r="1" spans="1:7" x14ac:dyDescent="0.25">
      <c r="A1" s="1" t="s">
        <v>0</v>
      </c>
      <c r="B1" s="1"/>
      <c r="C1" s="1"/>
      <c r="D1" s="1"/>
      <c r="E1" s="1"/>
      <c r="F1" s="1"/>
      <c r="G1" s="1"/>
    </row>
    <row r="2" spans="1:7" x14ac:dyDescent="0.25">
      <c r="A2" s="1" t="s">
        <v>1</v>
      </c>
      <c r="B2" s="1"/>
      <c r="C2" s="1"/>
      <c r="D2" s="1"/>
      <c r="E2" s="1"/>
      <c r="F2" s="1"/>
      <c r="G2" s="1"/>
    </row>
    <row r="3" spans="1:7" x14ac:dyDescent="0.25">
      <c r="A3" s="1" t="s">
        <v>2</v>
      </c>
      <c r="B3" s="1"/>
      <c r="C3" s="1"/>
      <c r="D3" s="1"/>
      <c r="E3" s="1"/>
      <c r="F3" s="1"/>
      <c r="G3" s="1"/>
    </row>
    <row r="5" spans="1:7" ht="15.75" customHeight="1" x14ac:dyDescent="0.25">
      <c r="A5" s="2" t="s">
        <v>3</v>
      </c>
      <c r="B5" s="2" t="s">
        <v>4</v>
      </c>
      <c r="C5" s="3" t="s">
        <v>5</v>
      </c>
      <c r="D5" s="3" t="s">
        <v>6</v>
      </c>
      <c r="E5" s="3" t="s">
        <v>7</v>
      </c>
      <c r="F5" s="3" t="s">
        <v>8</v>
      </c>
      <c r="G5" s="3" t="s">
        <v>9</v>
      </c>
    </row>
    <row r="6" spans="1:7" x14ac:dyDescent="0.25">
      <c r="A6" s="4" t="s">
        <v>10</v>
      </c>
      <c r="B6" s="4" t="s">
        <v>11</v>
      </c>
      <c r="C6" s="5" t="s">
        <v>12</v>
      </c>
      <c r="D6" s="5" t="s">
        <v>13</v>
      </c>
      <c r="E6" s="6" t="s">
        <v>14</v>
      </c>
      <c r="F6" s="5" t="s">
        <v>15</v>
      </c>
      <c r="G6" s="5" t="s">
        <v>16</v>
      </c>
    </row>
    <row r="7" spans="1:7" ht="15.75" customHeight="1" x14ac:dyDescent="0.25">
      <c r="A7" s="2">
        <v>1</v>
      </c>
      <c r="B7" s="7" t="s">
        <v>17</v>
      </c>
      <c r="C7" s="8"/>
      <c r="D7" s="8"/>
      <c r="E7" s="8"/>
      <c r="F7" s="8"/>
      <c r="G7" s="8">
        <f t="shared" ref="G7:G14" si="0">C7+D7+E7+F7</f>
        <v>0</v>
      </c>
    </row>
    <row r="8" spans="1:7" x14ac:dyDescent="0.25">
      <c r="A8" s="2">
        <v>2</v>
      </c>
      <c r="B8" s="7" t="s">
        <v>18</v>
      </c>
      <c r="C8" s="8"/>
      <c r="D8" s="8"/>
      <c r="E8" s="8"/>
      <c r="F8" s="8"/>
      <c r="G8" s="8">
        <f t="shared" si="0"/>
        <v>0</v>
      </c>
    </row>
    <row r="9" spans="1:7" x14ac:dyDescent="0.25">
      <c r="A9" s="2">
        <v>3</v>
      </c>
      <c r="B9" s="7" t="s">
        <v>19</v>
      </c>
      <c r="C9" s="8">
        <v>835566795</v>
      </c>
      <c r="D9" s="8"/>
      <c r="E9" s="8"/>
      <c r="F9" s="8">
        <v>1602246441</v>
      </c>
      <c r="G9" s="8">
        <f t="shared" si="0"/>
        <v>2437813236</v>
      </c>
    </row>
    <row r="10" spans="1:7" x14ac:dyDescent="0.25">
      <c r="A10" s="2">
        <v>4</v>
      </c>
      <c r="B10" s="7" t="s">
        <v>20</v>
      </c>
      <c r="C10" s="8"/>
      <c r="D10" s="8"/>
      <c r="E10" s="8"/>
      <c r="F10" s="8"/>
      <c r="G10" s="8">
        <f t="shared" si="0"/>
        <v>0</v>
      </c>
    </row>
    <row r="11" spans="1:7" x14ac:dyDescent="0.25">
      <c r="A11" s="2">
        <v>5</v>
      </c>
      <c r="B11" s="7" t="s">
        <v>21</v>
      </c>
      <c r="C11" s="8"/>
      <c r="D11" s="8"/>
      <c r="E11" s="8"/>
      <c r="F11" s="8"/>
      <c r="G11" s="8">
        <f t="shared" si="0"/>
        <v>0</v>
      </c>
    </row>
    <row r="12" spans="1:7" x14ac:dyDescent="0.25">
      <c r="A12" s="2">
        <v>6</v>
      </c>
      <c r="B12" s="7" t="s">
        <v>22</v>
      </c>
      <c r="C12" s="8">
        <v>626437975</v>
      </c>
      <c r="D12" s="8">
        <v>1046573719</v>
      </c>
      <c r="E12" s="8">
        <v>120163522</v>
      </c>
      <c r="F12" s="8">
        <v>189655064</v>
      </c>
      <c r="G12" s="8">
        <f t="shared" si="0"/>
        <v>1982830280</v>
      </c>
    </row>
    <row r="13" spans="1:7" x14ac:dyDescent="0.25">
      <c r="A13" s="2">
        <v>7</v>
      </c>
      <c r="B13" s="7" t="s">
        <v>23</v>
      </c>
      <c r="C13" s="8">
        <v>5587796049</v>
      </c>
      <c r="D13" s="8">
        <v>8995699878</v>
      </c>
      <c r="E13" s="8">
        <v>65139328965</v>
      </c>
      <c r="F13" s="8">
        <v>42078146123</v>
      </c>
      <c r="G13" s="8">
        <f t="shared" si="0"/>
        <v>121800971015</v>
      </c>
    </row>
    <row r="14" spans="1:7" x14ac:dyDescent="0.25">
      <c r="A14" s="2">
        <v>8</v>
      </c>
      <c r="B14" s="7" t="s">
        <v>24</v>
      </c>
      <c r="C14" s="8">
        <v>1112725401499</v>
      </c>
      <c r="D14" s="8">
        <v>528026779106</v>
      </c>
      <c r="E14" s="8">
        <v>656204363462</v>
      </c>
      <c r="F14" s="8">
        <v>1385842897348</v>
      </c>
      <c r="G14" s="8">
        <f t="shared" si="0"/>
        <v>3682799441415</v>
      </c>
    </row>
    <row r="15" spans="1:7" s="12" customFormat="1" x14ac:dyDescent="0.25">
      <c r="A15" s="9" t="s">
        <v>9</v>
      </c>
      <c r="B15" s="10"/>
      <c r="C15" s="11">
        <f>SUM(C7:C14)</f>
        <v>1119775202318</v>
      </c>
      <c r="D15" s="11">
        <f>SUM(D7:D14)</f>
        <v>538069052703</v>
      </c>
      <c r="E15" s="11">
        <f>SUM(E7:E14)</f>
        <v>721463855949</v>
      </c>
      <c r="F15" s="11">
        <f>SUM(F7:F14)</f>
        <v>1429712944976</v>
      </c>
      <c r="G15" s="11">
        <f>SUM(G7:G14)</f>
        <v>3809021055946</v>
      </c>
    </row>
    <row r="16" spans="1:7" ht="15.75" x14ac:dyDescent="0.2">
      <c r="C16" s="13"/>
      <c r="D16" s="13"/>
      <c r="E16" s="14"/>
      <c r="F16" s="14"/>
      <c r="G16" s="15"/>
    </row>
    <row r="17" spans="1:7" ht="15.75" x14ac:dyDescent="0.2">
      <c r="A17" t="s">
        <v>25</v>
      </c>
      <c r="B17" t="s">
        <v>26</v>
      </c>
      <c r="C17" s="16"/>
      <c r="D17" s="16"/>
      <c r="E17" s="17"/>
      <c r="F17" s="17"/>
      <c r="G17" s="18"/>
    </row>
    <row r="18" spans="1:7" ht="15.75" x14ac:dyDescent="0.2">
      <c r="A18" t="s">
        <v>27</v>
      </c>
      <c r="B18" t="s">
        <v>28</v>
      </c>
      <c r="C18" s="16"/>
      <c r="D18" s="16"/>
      <c r="E18" s="17"/>
      <c r="F18" s="17"/>
      <c r="G18" s="18"/>
    </row>
    <row r="19" spans="1:7" x14ac:dyDescent="0.2">
      <c r="A19" t="s">
        <v>29</v>
      </c>
      <c r="E19" s="20"/>
      <c r="F19" s="21"/>
      <c r="G19" s="22"/>
    </row>
    <row r="20" spans="1:7" x14ac:dyDescent="0.25">
      <c r="A20" s="23" t="s">
        <v>30</v>
      </c>
    </row>
    <row r="21" spans="1:7" x14ac:dyDescent="0.25">
      <c r="A21" s="24" t="s">
        <v>31</v>
      </c>
    </row>
    <row r="22" spans="1:7" x14ac:dyDescent="0.25">
      <c r="A22" s="24" t="s">
        <v>32</v>
      </c>
    </row>
    <row r="23" spans="1:7" x14ac:dyDescent="0.25">
      <c r="A23" s="24" t="s">
        <v>33</v>
      </c>
    </row>
  </sheetData>
  <mergeCells count="7">
    <mergeCell ref="E18:F18"/>
    <mergeCell ref="A1:G1"/>
    <mergeCell ref="A2:G2"/>
    <mergeCell ref="A3:G3"/>
    <mergeCell ref="A15:B15"/>
    <mergeCell ref="E16:F16"/>
    <mergeCell ref="E17:F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Seksi Statistik</dc:creator>
  <cp:lastModifiedBy>Seksi Statistik</cp:lastModifiedBy>
  <dcterms:created xsi:type="dcterms:W3CDTF">2023-03-06T00:35:31Z</dcterms:created>
  <dcterms:modified xsi:type="dcterms:W3CDTF">2023-03-06T00:36:29Z</dcterms:modified>
</cp:coreProperties>
</file>