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PMPTSP\Publish 2-5-2024\"/>
    </mc:Choice>
  </mc:AlternateContent>
  <xr:revisionPtr revIDLastSave="0" documentId="8_{1AB5DA05-8B05-4A49-8BDD-E1BBBC9E52AC}" xr6:coauthVersionLast="47" xr6:coauthVersionMax="47" xr10:uidLastSave="{00000000-0000-0000-0000-000000000000}"/>
  <bookViews>
    <workbookView xWindow="-108" yWindow="-108" windowWidth="23256" windowHeight="12456" xr2:uid="{72D21F61-4B4D-4D7E-A1C4-2A08A408BD72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H14" i="1"/>
  <c r="H13" i="1"/>
  <c r="H12" i="1"/>
  <c r="H11" i="1"/>
  <c r="H10" i="1"/>
  <c r="H9" i="1"/>
  <c r="H8" i="1"/>
  <c r="H7" i="1"/>
  <c r="H15" i="1" l="1"/>
</calcChain>
</file>

<file path=xl/sharedStrings.xml><?xml version="1.0" encoding="utf-8"?>
<sst xmlns="http://schemas.openxmlformats.org/spreadsheetml/2006/main" count="53" uniqueCount="52">
  <si>
    <t>Perkembangan Realisasi Investasi PMA</t>
  </si>
  <si>
    <t>Berdasarkan Kecamatan</t>
  </si>
  <si>
    <t>Per 31 Desember 2023</t>
  </si>
  <si>
    <t>No</t>
  </si>
  <si>
    <t>Kode Wilayah</t>
  </si>
  <si>
    <t>Kecamatan</t>
  </si>
  <si>
    <t>Triwulan I</t>
  </si>
  <si>
    <t>Triwulan II</t>
  </si>
  <si>
    <t>Triwulan III</t>
  </si>
  <si>
    <t>Triwulan IV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</si>
  <si>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</si>
  <si>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</si>
  <si>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</si>
  <si>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</si>
  <si>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</si>
  <si>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</si>
  <si>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</si>
  <si>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</si>
  <si>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</si>
  <si>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</si>
  <si>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Poto Tano</t>
  </si>
  <si>
    <t>52.07.02</t>
  </si>
  <si>
    <t>Seteluk</t>
  </si>
  <si>
    <t>52.07.03</t>
  </si>
  <si>
    <t>Taliwang</t>
  </si>
  <si>
    <t>52.07.04</t>
  </si>
  <si>
    <t>Brang Rea</t>
  </si>
  <si>
    <t>52.07.05</t>
  </si>
  <si>
    <t>Brang Ene</t>
  </si>
  <si>
    <t>52.07.06</t>
  </si>
  <si>
    <t>Jereweh</t>
  </si>
  <si>
    <t>52.07.07</t>
  </si>
  <si>
    <t>Maluk</t>
  </si>
  <si>
    <t>52.07.08</t>
  </si>
  <si>
    <t>Sekongkang</t>
  </si>
  <si>
    <t>Sumber :</t>
  </si>
  <si>
    <t>DPMPTSP</t>
  </si>
  <si>
    <t>Konsep         : Realisasi Investasi PMDN</t>
  </si>
  <si>
    <t>Definisi         : (PMA) Penanaman Modal Asing dengan jumlah perusahaan 137,  jumlah perusahaan ini total dari 4  triwulan dalam triwulan I s.d  Triwulan IV  Tahun 2023</t>
  </si>
  <si>
    <t xml:space="preserve">Menurut Undang-Undang Nomor 25 Tahun 2007 pasal 1 Penanaman Modal adalah segala bentuk kegiatan menanam modal, baik oleh penanam modal dalam negeri maupun penanam modal asing untuk melakukan usaha </t>
  </si>
  <si>
    <t>di wilayah  Negara Republik Indonesia.</t>
  </si>
  <si>
    <t xml:space="preserve">Penanaman Modal Asing merupakan terjemahan dari bahasa inggris yaitu foreign investment.Pengertian Penanaman Modal Asing ditemukan dalam pasal 1 Undang-undang Nomor 1 Tahun 1967 tentang Penanaman </t>
  </si>
  <si>
    <t>Penanaman Modal Asing</t>
  </si>
  <si>
    <t>Penanaman Modal Asing adalah hanya meliputi modal asing secara langsung yang dilakukan menurut atau berdasarkan ketentuan-ketentuan undang-undang dan digunakan untuk menjalankan usaha di Indonesia</t>
  </si>
  <si>
    <t>Pasal 1 angka 3 Undang-undang Nomor 25 Tahun 2007 tentang Penanaman Modal, menyebutkan Penanaman Modal Asing adalah kegiatan menanamkan modal untuk melakukan usaha diwilayah Negara Republik</t>
  </si>
  <si>
    <t>Indonesia yang  dilakukan oleh Penanaman Modal Asing, baik yang menggunakanmodal asing sepenuhnya maupun yang berpatungan dengan penanaman modaldalam negeri</t>
  </si>
  <si>
    <t>Meningkatnya capaian realisasi investasi PMA yang dilaporkan per triwulan berdasarkan undang-undang pada sektor tertentu</t>
  </si>
  <si>
    <t>Klasifikasi : Kecamatan</t>
  </si>
  <si>
    <t>Ukuran     : Jumlah</t>
  </si>
  <si>
    <t>Satuan      : Rupiah</t>
  </si>
  <si>
    <t xml:space="preserve">Sumber Definisi: Menurut Undang-Undang Nomor 25 Tahun 2007 pasal 1, Pasal 1 angka 3 Undang-undang Nomor 25 Tahun 2007 tentangPenanaman Modal, pasal 1 Undang-undang Nomor 1 Tahun 1967 tentang </t>
  </si>
  <si>
    <t>Penanaman  Modal 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</si>
</sst>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1"/>
      <color rgb="FF3B3B3B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64" fontId="1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164" fontId="0" fillId="0" borderId="1" xfId="1" applyNumberFormat="1" applyFont="1" applyBorder="1" applyAlignment="1">
      <alignment vertical="center"/>
    </xf>
    <xf numFmtId="0" fontId="3" fillId="0" borderId="0" xfId="0" quotePrefix="1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quotePrefix="1" applyFont="1">
      <alignment vertical="center"/>
    </xf>
    <xf numFmtId="41" fontId="4" fillId="2" borderId="0" xfId="0" applyNumberFormat="1" applyFont="1" applyFill="1">
      <alignment vertical="center"/>
    </xf>
    <xf numFmtId="41" fontId="6" fillId="2" borderId="0" xfId="0" applyNumberFormat="1" applyFont="1" applyFill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D5030-241A-4F01-82E5-98325939E71F}">
  <sheetPr>
    <pageSetUpPr fitToPage="1"/>
  </sheetPr>
  <dimension ref="A1:I32"/>
  <sheetViews>
    <sheetView tabSelected="1" view="pageBreakPreview" zoomScale="60" zoomScaleNormal="100" workbookViewId="0">
      <selection activeCell="F9" sqref="F9"/>
    </sheetView>
  </sheetViews>
  <sheetFormatPr defaultColWidth="8.88671875" defaultRowHeight="14.4"/>
  <cols>
    <col min="2" max="2" width="19" customWidth="1"/>
    <col min="3" max="7" width="48.5546875" customWidth="1"/>
    <col min="8" max="8" width="26.66406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1" t="s">
        <v>2</v>
      </c>
      <c r="B3" s="1"/>
      <c r="C3" s="1"/>
      <c r="D3" s="1"/>
      <c r="E3" s="1"/>
      <c r="F3" s="1"/>
      <c r="G3" s="1"/>
      <c r="H3" s="1"/>
    </row>
    <row r="5" spans="1:8">
      <c r="A5" s="2" t="s">
        <v>3</v>
      </c>
      <c r="B5" s="3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</row>
    <row r="6" spans="1:8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</row>
    <row r="7" spans="1:8">
      <c r="A7" s="2">
        <v>1</v>
      </c>
      <c r="B7" s="5" t="s">
        <v>19</v>
      </c>
      <c r="C7" s="6" t="s">
        <v>20</v>
      </c>
      <c r="D7" s="7">
        <v>0</v>
      </c>
      <c r="E7" s="7">
        <v>1000000000</v>
      </c>
      <c r="F7" s="7">
        <v>250000000</v>
      </c>
      <c r="G7" s="7">
        <v>300000000</v>
      </c>
      <c r="H7" s="8">
        <f>SUM(D7:G7)</f>
        <v>1550000000</v>
      </c>
    </row>
    <row r="8" spans="1:8">
      <c r="A8" s="2">
        <v>2</v>
      </c>
      <c r="B8" s="5" t="s">
        <v>21</v>
      </c>
      <c r="C8" s="6" t="s">
        <v>22</v>
      </c>
      <c r="D8" s="7">
        <v>0</v>
      </c>
      <c r="E8" s="7">
        <v>0</v>
      </c>
      <c r="F8" s="7">
        <v>0</v>
      </c>
      <c r="G8" s="7">
        <v>0</v>
      </c>
      <c r="H8" s="8">
        <f t="shared" ref="H8:H14" si="0">SUM(D8:G8)</f>
        <v>0</v>
      </c>
    </row>
    <row r="9" spans="1:8">
      <c r="A9" s="2">
        <v>3</v>
      </c>
      <c r="B9" s="5" t="s">
        <v>23</v>
      </c>
      <c r="C9" s="6" t="s">
        <v>24</v>
      </c>
      <c r="D9" s="7">
        <v>260257849</v>
      </c>
      <c r="E9" s="7">
        <v>419964396</v>
      </c>
      <c r="F9" s="7">
        <v>20183401504</v>
      </c>
      <c r="G9" s="7">
        <v>20616899490</v>
      </c>
      <c r="H9" s="8">
        <f t="shared" si="0"/>
        <v>41480523239</v>
      </c>
    </row>
    <row r="10" spans="1:8">
      <c r="A10" s="2">
        <v>4</v>
      </c>
      <c r="B10" s="5" t="s">
        <v>25</v>
      </c>
      <c r="C10" s="6" t="s">
        <v>26</v>
      </c>
      <c r="D10" s="7">
        <v>0</v>
      </c>
      <c r="E10" s="7">
        <v>0</v>
      </c>
      <c r="F10" s="7">
        <v>0</v>
      </c>
      <c r="G10" s="7">
        <v>0</v>
      </c>
      <c r="H10" s="8">
        <f t="shared" si="0"/>
        <v>0</v>
      </c>
    </row>
    <row r="11" spans="1:8">
      <c r="A11" s="2">
        <v>5</v>
      </c>
      <c r="B11" s="5" t="s">
        <v>27</v>
      </c>
      <c r="C11" s="6" t="s">
        <v>28</v>
      </c>
      <c r="D11" s="7">
        <v>0</v>
      </c>
      <c r="E11" s="7">
        <v>0</v>
      </c>
      <c r="F11" s="7">
        <v>0</v>
      </c>
      <c r="G11" s="7">
        <v>0</v>
      </c>
      <c r="H11" s="8">
        <f t="shared" si="0"/>
        <v>0</v>
      </c>
    </row>
    <row r="12" spans="1:8">
      <c r="A12" s="2">
        <v>6</v>
      </c>
      <c r="B12" s="5" t="s">
        <v>29</v>
      </c>
      <c r="C12" s="6" t="s">
        <v>30</v>
      </c>
      <c r="D12" s="7">
        <v>3577381461</v>
      </c>
      <c r="E12" s="7">
        <v>588982319</v>
      </c>
      <c r="F12" s="7">
        <v>684948254</v>
      </c>
      <c r="G12" s="7">
        <v>3615362649</v>
      </c>
      <c r="H12" s="8">
        <f t="shared" si="0"/>
        <v>8466674683</v>
      </c>
    </row>
    <row r="13" spans="1:8">
      <c r="A13" s="2">
        <v>7</v>
      </c>
      <c r="B13" s="5" t="s">
        <v>31</v>
      </c>
      <c r="C13" s="6" t="s">
        <v>32</v>
      </c>
      <c r="D13" s="7">
        <v>7208052334</v>
      </c>
      <c r="E13" s="7">
        <v>10631113976</v>
      </c>
      <c r="F13" s="7">
        <v>4021018461</v>
      </c>
      <c r="G13" s="7">
        <v>2602341370</v>
      </c>
      <c r="H13" s="8">
        <f t="shared" si="0"/>
        <v>24462526141</v>
      </c>
    </row>
    <row r="14" spans="1:8">
      <c r="A14" s="2">
        <v>8</v>
      </c>
      <c r="B14" s="5" t="s">
        <v>33</v>
      </c>
      <c r="C14" s="6" t="s">
        <v>34</v>
      </c>
      <c r="D14" s="7">
        <v>569916922254</v>
      </c>
      <c r="E14" s="7">
        <v>827235496421</v>
      </c>
      <c r="F14" s="7">
        <v>1000047067702</v>
      </c>
      <c r="G14" s="7">
        <v>924467476286</v>
      </c>
      <c r="H14" s="8">
        <f t="shared" si="0"/>
        <v>3321666962663</v>
      </c>
    </row>
    <row r="15" spans="1:8">
      <c r="A15" s="9" t="s">
        <v>10</v>
      </c>
      <c r="B15" s="9"/>
      <c r="C15" s="9"/>
      <c r="D15" s="10">
        <f>SUM(D7:D14)</f>
        <v>580962613898</v>
      </c>
      <c r="E15" s="10">
        <f t="shared" ref="E15:H15" si="1">SUM(E7:E14)</f>
        <v>839875557112</v>
      </c>
      <c r="F15" s="10">
        <f t="shared" si="1"/>
        <v>1025186435921</v>
      </c>
      <c r="G15" s="10">
        <f t="shared" si="1"/>
        <v>951602079795</v>
      </c>
      <c r="H15" s="10">
        <f t="shared" si="1"/>
        <v>3397626686726</v>
      </c>
    </row>
    <row r="16" spans="1:8">
      <c r="A16" t="s">
        <v>35</v>
      </c>
      <c r="B16" t="s">
        <v>36</v>
      </c>
    </row>
    <row r="18" spans="1:9">
      <c r="A18" t="s">
        <v>37</v>
      </c>
    </row>
    <row r="19" spans="1:9">
      <c r="A19" t="s">
        <v>38</v>
      </c>
    </row>
    <row r="20" spans="1:9">
      <c r="A20" s="11" t="s">
        <v>39</v>
      </c>
      <c r="B20" s="11"/>
    </row>
    <row r="21" spans="1:9">
      <c r="A21" s="12" t="s">
        <v>40</v>
      </c>
      <c r="B21" s="12"/>
    </row>
    <row r="22" spans="1:9">
      <c r="A22" s="12" t="s">
        <v>41</v>
      </c>
      <c r="B22" s="12"/>
    </row>
    <row r="23" spans="1:9">
      <c r="A23" s="12" t="s">
        <v>42</v>
      </c>
      <c r="B23" s="12"/>
    </row>
    <row r="24" spans="1:9">
      <c r="A24" t="s">
        <v>43</v>
      </c>
    </row>
    <row r="25" spans="1:9">
      <c r="A25" t="s">
        <v>44</v>
      </c>
    </row>
    <row r="26" spans="1:9">
      <c r="A26" s="13" t="s">
        <v>45</v>
      </c>
      <c r="B26" s="13"/>
    </row>
    <row r="27" spans="1:9">
      <c r="A27" t="s">
        <v>46</v>
      </c>
    </row>
    <row r="28" spans="1:9">
      <c r="A28" t="s">
        <v>47</v>
      </c>
    </row>
    <row r="29" spans="1:9" ht="15.6">
      <c r="A29" s="14" t="s">
        <v>48</v>
      </c>
      <c r="B29" s="15"/>
      <c r="C29" s="16"/>
      <c r="D29" s="17"/>
      <c r="E29" s="17"/>
      <c r="F29" s="18"/>
      <c r="G29" s="18"/>
      <c r="H29" s="17"/>
      <c r="I29" s="19"/>
    </row>
    <row r="30" spans="1:9" ht="15.6">
      <c r="A30" s="20" t="s">
        <v>49</v>
      </c>
      <c r="B30" s="20"/>
      <c r="C30" s="20"/>
      <c r="D30" s="20"/>
      <c r="E30" s="17"/>
      <c r="F30" s="18"/>
      <c r="G30" s="18"/>
      <c r="H30" s="17"/>
      <c r="I30" s="19"/>
    </row>
    <row r="31" spans="1:9" ht="15.6">
      <c r="A31" s="14" t="s">
        <v>50</v>
      </c>
      <c r="B31" s="14"/>
      <c r="C31" s="14"/>
      <c r="D31" s="14"/>
      <c r="E31" s="14"/>
      <c r="F31" s="14"/>
      <c r="G31" s="14"/>
      <c r="H31" s="14"/>
      <c r="I31" s="14"/>
    </row>
    <row r="32" spans="1:9" ht="15.6">
      <c r="A32" s="20" t="s">
        <v>51</v>
      </c>
      <c r="B32" s="16"/>
      <c r="C32" s="17"/>
      <c r="D32" s="17"/>
      <c r="E32" s="21"/>
      <c r="F32" s="22"/>
      <c r="G32" s="17"/>
      <c r="H32" s="16"/>
      <c r="I32" s="19"/>
    </row>
  </sheetData>
  <mergeCells count="5">
    <mergeCell ref="A1:H1"/>
    <mergeCell ref="A2:H2"/>
    <mergeCell ref="A3:H3"/>
    <mergeCell ref="A29:B29"/>
    <mergeCell ref="A31:I31"/>
  </mergeCells>
  <pageMargins left="0.75" right="0.75" top="1" bottom="1" header="0.5" footer="0.5"/>
  <pageSetup scale="3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2024-05-02T02:36:30Z</dcterms:created>
  <dcterms:modified xsi:type="dcterms:W3CDTF">2024-05-02T02:39:14Z</dcterms:modified>
</cp:coreProperties>
</file>