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anaman Modal dan Pelayanan Terpadu Satu Pintu\DSS DPMPTSP_UPLOAD\"/>
    </mc:Choice>
  </mc:AlternateContent>
  <xr:revisionPtr revIDLastSave="0" documentId="8_{93A3109A-0450-4323-9090-36EB466AA004}" xr6:coauthVersionLast="47" xr6:coauthVersionMax="47" xr10:uidLastSave="{00000000-0000-0000-0000-000000000000}"/>
  <bookViews>
    <workbookView xWindow="-108" yWindow="-108" windowWidth="23256" windowHeight="12456" xr2:uid="{0D5CAAF4-794D-4E10-9872-72681942A16E}"/>
  </bookViews>
  <sheets>
    <sheet name="PMA-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I13" i="1"/>
  <c r="I12" i="1"/>
  <c r="I11" i="1"/>
  <c r="I10" i="1"/>
  <c r="I9" i="1"/>
  <c r="I8" i="1"/>
  <c r="I7" i="1"/>
  <c r="I6" i="1"/>
  <c r="I14" i="1" s="1"/>
</calcChain>
</file>

<file path=xl/sharedStrings.xml><?xml version="1.0" encoding="utf-8"?>
<sst xmlns="http://schemas.openxmlformats.org/spreadsheetml/2006/main" count="36" uniqueCount="36">
  <si>
    <t>Per 31 Desember 2024</t>
  </si>
  <si>
    <t>No</t>
  </si>
  <si>
    <t>Kode Wilayah</t>
  </si>
  <si>
    <t>Kecamatan</t>
  </si>
  <si>
    <t>Triwulan I</t>
  </si>
  <si>
    <t>Triwulan II</t>
  </si>
  <si>
    <t>Triwulan III</t>
  </si>
  <si>
    <t>Triwulan IV</t>
  </si>
  <si>
    <t>Total</t>
  </si>
  <si>
    <t>Keterangan</t>
  </si>
  <si>
    <t>(1)</t>
  </si>
  <si>
    <t>(2)</t>
  </si>
  <si>
    <t>(3)</t>
  </si>
  <si>
    <t>(4)</t>
  </si>
  <si>
    <t>(5)</t>
  </si>
  <si>
    <t>(6)</t>
  </si>
  <si>
    <t>(7)</t>
  </si>
  <si>
    <t>(8)</t>
  </si>
  <si>
    <t>52.07.01</t>
  </si>
  <si>
    <t>Poto Tano</t>
  </si>
  <si>
    <t>52.07.02</t>
  </si>
  <si>
    <t>Seteluk</t>
  </si>
  <si>
    <t>52.07.03</t>
  </si>
  <si>
    <t>Taliwang</t>
  </si>
  <si>
    <t>52.07.04</t>
  </si>
  <si>
    <t>Brang Rea</t>
  </si>
  <si>
    <t>52.07.05</t>
  </si>
  <si>
    <t>Brang Ene</t>
  </si>
  <si>
    <t>52.07.06</t>
  </si>
  <si>
    <t>Jereweh</t>
  </si>
  <si>
    <t>52.07.07</t>
  </si>
  <si>
    <t>Maluk</t>
  </si>
  <si>
    <t>52.07.08</t>
  </si>
  <si>
    <t>Sekongkang</t>
  </si>
  <si>
    <t>Jumlah</t>
  </si>
  <si>
    <t>Perkembangan Realisasi Investasi PMA di Kabupaten Sumbawa Barat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</si>
</sst>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_-;\-* #,##0_-;_-* &quot;-&quot;_-;_-@_-"/>
    <numFmt numFmtId="165" formatCode="_(&quot;Rp&quot;* #,##0_);_(&quot;Rp&quot;* \(#,##0\);_(&quot;Rp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/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64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41" fontId="3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164" fontId="7" fillId="0" borderId="3" xfId="0" quotePrefix="1" applyNumberFormat="1" applyFont="1" applyBorder="1" applyAlignment="1">
      <alignment horizontal="center" vertical="center"/>
    </xf>
    <xf numFmtId="41" fontId="7" fillId="0" borderId="3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164" fontId="5" fillId="0" borderId="3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center" vertical="center"/>
    </xf>
    <xf numFmtId="164" fontId="5" fillId="0" borderId="3" xfId="0" applyNumberFormat="1" applyFont="1" applyBorder="1">
      <alignment vertical="center"/>
    </xf>
    <xf numFmtId="41" fontId="5" fillId="0" borderId="3" xfId="0" applyNumberFormat="1" applyFont="1" applyBorder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5" xfId="0" applyNumberFormat="1" applyFont="1" applyFill="1" applyBorder="1" applyAlignment="1">
      <alignment horizontal="left" vertical="center"/>
    </xf>
    <xf numFmtId="165" fontId="9" fillId="3" borderId="6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>
      <alignment vertical="center"/>
    </xf>
    <xf numFmtId="165" fontId="3" fillId="0" borderId="3" xfId="0" applyNumberFormat="1" applyFont="1" applyBorder="1">
      <alignment vertical="center"/>
    </xf>
    <xf numFmtId="165" fontId="2" fillId="0" borderId="0" xfId="0" applyNumberFormat="1" applyFont="1">
      <alignment vertical="center"/>
    </xf>
    <xf numFmtId="164" fontId="5" fillId="3" borderId="0" xfId="0" applyNumberFormat="1" applyFont="1" applyFill="1">
      <alignment vertical="center"/>
    </xf>
    <xf numFmtId="164" fontId="3" fillId="3" borderId="0" xfId="2" applyNumberFormat="1" applyFont="1" applyFill="1" applyAlignment="1">
      <alignment horizontal="left" vertical="center"/>
    </xf>
    <xf numFmtId="41" fontId="5" fillId="3" borderId="0" xfId="0" applyNumberFormat="1" applyFont="1" applyFill="1" applyAlignment="1"/>
    <xf numFmtId="164" fontId="4" fillId="0" borderId="0" xfId="0" applyNumberFormat="1" applyFont="1">
      <alignment vertical="center"/>
    </xf>
    <xf numFmtId="41" fontId="4" fillId="0" borderId="0" xfId="0" applyNumberFormat="1" applyFont="1">
      <alignment vertical="center"/>
    </xf>
  </cellXfs>
  <cellStyles count="3">
    <cellStyle name="Normal" xfId="0" builtinId="0"/>
    <cellStyle name="Normal 2 2 3 3" xfId="1" xr:uid="{8F536D0D-0DF8-4489-AC3E-C1E23C019218}"/>
    <cellStyle name="Normal 3 2 3" xfId="2" xr:uid="{5595D84A-D65C-4288-836E-5956ADAB0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8223-1E52-481D-9D34-0834E252BB09}">
  <dimension ref="A1:J15"/>
  <sheetViews>
    <sheetView tabSelected="1" zoomScaleNormal="100" zoomScalePageLayoutView="87" workbookViewId="0">
      <selection activeCell="F10" sqref="F10"/>
    </sheetView>
  </sheetViews>
  <sheetFormatPr defaultColWidth="8.88671875" defaultRowHeight="14.4" x14ac:dyDescent="0.3"/>
  <cols>
    <col min="1" max="1" width="2.5546875" style="3" customWidth="1"/>
    <col min="2" max="2" width="1.88671875" style="3" customWidth="1"/>
    <col min="3" max="3" width="20.109375" style="3" customWidth="1"/>
    <col min="4" max="4" width="23" style="3" customWidth="1"/>
    <col min="5" max="8" width="25.5546875" style="37" customWidth="1"/>
    <col min="9" max="9" width="27.5546875" style="38" customWidth="1"/>
    <col min="10" max="10" width="16.88671875" style="3" customWidth="1"/>
  </cols>
  <sheetData>
    <row r="1" spans="1:10" ht="15.6" x14ac:dyDescent="0.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2"/>
      <c r="B2" s="1" t="s">
        <v>0</v>
      </c>
      <c r="C2" s="1"/>
      <c r="D2" s="1"/>
      <c r="E2" s="1"/>
      <c r="F2" s="1"/>
      <c r="G2" s="1"/>
      <c r="H2" s="1"/>
      <c r="I2" s="1"/>
    </row>
    <row r="3" spans="1:10" ht="15" x14ac:dyDescent="0.3">
      <c r="A3" s="4"/>
      <c r="B3" s="4"/>
      <c r="C3" s="4"/>
      <c r="D3" s="4"/>
      <c r="E3" s="5"/>
      <c r="F3" s="5"/>
      <c r="G3" s="5"/>
      <c r="H3" s="5"/>
      <c r="I3" s="6"/>
    </row>
    <row r="4" spans="1:10" ht="25.5" customHeight="1" x14ac:dyDescent="0.3">
      <c r="A4" s="7" t="s">
        <v>1</v>
      </c>
      <c r="B4" s="8"/>
      <c r="C4" s="9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2" t="s">
        <v>8</v>
      </c>
      <c r="J4" s="13" t="s">
        <v>9</v>
      </c>
    </row>
    <row r="5" spans="1:10" x14ac:dyDescent="0.3">
      <c r="A5" s="14" t="s">
        <v>10</v>
      </c>
      <c r="B5" s="15"/>
      <c r="C5" s="16"/>
      <c r="D5" s="17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9" t="s">
        <v>16</v>
      </c>
      <c r="J5" s="19" t="s">
        <v>17</v>
      </c>
    </row>
    <row r="6" spans="1:10" ht="26.25" customHeight="1" x14ac:dyDescent="0.3">
      <c r="A6" s="20">
        <v>1</v>
      </c>
      <c r="B6" s="21"/>
      <c r="C6" s="22" t="s">
        <v>18</v>
      </c>
      <c r="D6" s="23" t="s">
        <v>19</v>
      </c>
      <c r="E6" s="24">
        <v>500000000</v>
      </c>
      <c r="F6" s="25">
        <v>0</v>
      </c>
      <c r="G6" s="26">
        <v>15000000</v>
      </c>
      <c r="H6" s="26">
        <v>114545000</v>
      </c>
      <c r="I6" s="27">
        <f t="shared" ref="I6:I13" si="0">E6+F6+G6+H6</f>
        <v>629545000</v>
      </c>
      <c r="J6" s="23"/>
    </row>
    <row r="7" spans="1:10" ht="26.25" customHeight="1" x14ac:dyDescent="0.3">
      <c r="A7" s="20">
        <v>2</v>
      </c>
      <c r="B7" s="21"/>
      <c r="C7" s="22" t="s">
        <v>20</v>
      </c>
      <c r="D7" s="23" t="s">
        <v>21</v>
      </c>
      <c r="E7" s="24"/>
      <c r="F7" s="25"/>
      <c r="G7" s="26">
        <v>0</v>
      </c>
      <c r="H7" s="26"/>
      <c r="I7" s="27">
        <f t="shared" si="0"/>
        <v>0</v>
      </c>
      <c r="J7" s="23"/>
    </row>
    <row r="8" spans="1:10" ht="26.25" customHeight="1" x14ac:dyDescent="0.3">
      <c r="A8" s="20">
        <v>3</v>
      </c>
      <c r="B8" s="21"/>
      <c r="C8" s="22" t="s">
        <v>22</v>
      </c>
      <c r="D8" s="23" t="s">
        <v>23</v>
      </c>
      <c r="E8" s="24">
        <v>7665435401</v>
      </c>
      <c r="F8" s="25">
        <v>2233177771</v>
      </c>
      <c r="G8" s="26">
        <v>4270241723</v>
      </c>
      <c r="H8" s="26">
        <v>4366482496</v>
      </c>
      <c r="I8" s="27">
        <f t="shared" si="0"/>
        <v>18535337391</v>
      </c>
      <c r="J8" s="23"/>
    </row>
    <row r="9" spans="1:10" ht="26.25" customHeight="1" x14ac:dyDescent="0.3">
      <c r="A9" s="20">
        <v>4</v>
      </c>
      <c r="B9" s="21"/>
      <c r="C9" s="22" t="s">
        <v>24</v>
      </c>
      <c r="D9" s="23" t="s">
        <v>25</v>
      </c>
      <c r="E9" s="24"/>
      <c r="F9" s="25">
        <v>0</v>
      </c>
      <c r="G9" s="26">
        <v>0</v>
      </c>
      <c r="H9" s="26"/>
      <c r="I9" s="27">
        <f t="shared" si="0"/>
        <v>0</v>
      </c>
      <c r="J9" s="23"/>
    </row>
    <row r="10" spans="1:10" ht="26.25" customHeight="1" x14ac:dyDescent="0.3">
      <c r="A10" s="20">
        <v>5</v>
      </c>
      <c r="B10" s="21"/>
      <c r="C10" s="22" t="s">
        <v>26</v>
      </c>
      <c r="D10" s="23" t="s">
        <v>27</v>
      </c>
      <c r="E10" s="24"/>
      <c r="F10" s="25">
        <v>0</v>
      </c>
      <c r="G10" s="26">
        <v>0</v>
      </c>
      <c r="H10" s="26"/>
      <c r="I10" s="27">
        <f t="shared" si="0"/>
        <v>0</v>
      </c>
      <c r="J10" s="23"/>
    </row>
    <row r="11" spans="1:10" ht="26.25" customHeight="1" x14ac:dyDescent="0.3">
      <c r="A11" s="20">
        <v>6</v>
      </c>
      <c r="B11" s="21"/>
      <c r="C11" s="22" t="s">
        <v>28</v>
      </c>
      <c r="D11" s="23" t="s">
        <v>29</v>
      </c>
      <c r="E11" s="24">
        <v>131464000</v>
      </c>
      <c r="F11" s="25">
        <v>968710118</v>
      </c>
      <c r="G11" s="26">
        <v>1911423545</v>
      </c>
      <c r="H11" s="26">
        <v>17648636262</v>
      </c>
      <c r="I11" s="27">
        <f t="shared" si="0"/>
        <v>20660233925</v>
      </c>
      <c r="J11" s="23"/>
    </row>
    <row r="12" spans="1:10" ht="26.25" customHeight="1" x14ac:dyDescent="0.3">
      <c r="A12" s="20">
        <v>7</v>
      </c>
      <c r="B12" s="21"/>
      <c r="C12" s="22" t="s">
        <v>30</v>
      </c>
      <c r="D12" s="23" t="s">
        <v>31</v>
      </c>
      <c r="E12" s="24">
        <v>443040449662</v>
      </c>
      <c r="F12" s="25">
        <v>13000000</v>
      </c>
      <c r="G12" s="26">
        <v>891343864632</v>
      </c>
      <c r="H12" s="26">
        <v>266731207500</v>
      </c>
      <c r="I12" s="27">
        <f t="shared" si="0"/>
        <v>1601128521794</v>
      </c>
      <c r="J12" s="23"/>
    </row>
    <row r="13" spans="1:10" ht="26.25" customHeight="1" x14ac:dyDescent="0.3">
      <c r="A13" s="20">
        <v>8</v>
      </c>
      <c r="B13" s="21"/>
      <c r="C13" s="22" t="s">
        <v>32</v>
      </c>
      <c r="D13" s="23" t="s">
        <v>33</v>
      </c>
      <c r="E13" s="24">
        <v>923500533598</v>
      </c>
      <c r="F13" s="25">
        <v>33614515841</v>
      </c>
      <c r="G13" s="26">
        <v>1812703292990</v>
      </c>
      <c r="H13" s="26">
        <v>819454203812</v>
      </c>
      <c r="I13" s="27">
        <f t="shared" si="0"/>
        <v>3589272546241</v>
      </c>
      <c r="J13" s="23"/>
    </row>
    <row r="14" spans="1:10" s="33" customFormat="1" ht="26.25" customHeight="1" x14ac:dyDescent="0.3">
      <c r="A14" s="28" t="s">
        <v>34</v>
      </c>
      <c r="B14" s="29"/>
      <c r="C14" s="29"/>
      <c r="D14" s="30"/>
      <c r="E14" s="31">
        <f>SUM(E6:E13)</f>
        <v>1374837882661</v>
      </c>
      <c r="F14" s="31">
        <f>SUM(F6:F13)</f>
        <v>36829403730</v>
      </c>
      <c r="G14" s="31">
        <f>SUM(G6:G13)</f>
        <v>2710243822890</v>
      </c>
      <c r="H14" s="31">
        <f>SUM(H6:H13)</f>
        <v>1108315075070</v>
      </c>
      <c r="I14" s="31">
        <f>I6+I8+I11+I12+I13</f>
        <v>5230226184351</v>
      </c>
      <c r="J14" s="32"/>
    </row>
    <row r="15" spans="1:10" ht="12" customHeight="1" x14ac:dyDescent="0.25">
      <c r="A15" s="4"/>
      <c r="B15" s="4"/>
      <c r="C15" s="4"/>
      <c r="D15" s="4"/>
      <c r="E15" s="34"/>
      <c r="F15" s="34"/>
      <c r="G15" s="35"/>
      <c r="H15" s="35"/>
      <c r="I15" s="36"/>
    </row>
  </sheetData>
  <mergeCells count="13">
    <mergeCell ref="A14:D14"/>
    <mergeCell ref="A8:B8"/>
    <mergeCell ref="A9:B9"/>
    <mergeCell ref="A10:B10"/>
    <mergeCell ref="A11:B11"/>
    <mergeCell ref="A12:B12"/>
    <mergeCell ref="A13:B13"/>
    <mergeCell ref="A1:J1"/>
    <mergeCell ref="B2:I2"/>
    <mergeCell ref="A4:B4"/>
    <mergeCell ref="A5:B5"/>
    <mergeCell ref="A6:B6"/>
    <mergeCell ref="A7:B7"/>
  </mergeCells>
  <pageMargins left="0.58429118773946365" right="0.70866141732283472" top="0.55118110236220474" bottom="0.59055118110236227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PMA-K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2025-03-10T00:59:43Z</dcterms:created>
  <dcterms:modified xsi:type="dcterms:W3CDTF">2025-03-10T00:59:59Z</dcterms:modified>
</cp:coreProperties>
</file>