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tatistik\Statistik Sektoral\DATA 2023\UPLOAD\Dinas P2KBP3A\Publish 3 6 2024\"/>
    </mc:Choice>
  </mc:AlternateContent>
  <xr:revisionPtr revIDLastSave="0" documentId="13_ncr:1_{F6CD7FAF-5EEB-4CEC-A76B-58B4787AE1DF}" xr6:coauthVersionLast="47" xr6:coauthVersionMax="47" xr10:uidLastSave="{00000000-0000-0000-0000-000000000000}"/>
  <bookViews>
    <workbookView xWindow="-108" yWindow="-108" windowWidth="23256" windowHeight="12456" xr2:uid="{57944257-B421-4DD7-A030-569A6AEA5F39}"/>
  </bookViews>
  <sheets>
    <sheet name="22" sheetId="1" r:id="rId1"/>
  </sheets>
  <definedNames>
    <definedName name="_xlnm.Print_Area" localSheetId="0">'22'!$A$1:$G$17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6" i="1" l="1"/>
  <c r="D16" i="1"/>
  <c r="E16" i="1" s="1"/>
  <c r="G15" i="1"/>
  <c r="E15" i="1"/>
  <c r="G14" i="1"/>
  <c r="E14" i="1"/>
  <c r="G13" i="1"/>
  <c r="E13" i="1"/>
  <c r="G12" i="1"/>
  <c r="E12" i="1"/>
  <c r="G11" i="1"/>
  <c r="E11" i="1"/>
  <c r="G10" i="1"/>
  <c r="E10" i="1"/>
  <c r="G9" i="1"/>
  <c r="E9" i="1"/>
  <c r="G8" i="1"/>
  <c r="E8" i="1"/>
  <c r="G16" i="1" l="1"/>
</calcChain>
</file>

<file path=xl/sharedStrings.xml><?xml version="1.0" encoding="utf-8"?>
<sst xmlns="http://schemas.openxmlformats.org/spreadsheetml/2006/main" count="36" uniqueCount="34">
  <si>
    <t>Jumlah Akseptor KB Aktif</t>
  </si>
  <si>
    <t>Berdasarkan Kecamatan</t>
  </si>
  <si>
    <t>Per 31 Desember 2023</t>
  </si>
  <si>
    <t>No</t>
  </si>
  <si>
    <t>Kode Wilayah</t>
  </si>
  <si>
    <t>Kecamatan</t>
  </si>
  <si>
    <t>Pemerintah</t>
  </si>
  <si>
    <t>Swasta</t>
  </si>
  <si>
    <t>Jumlah</t>
  </si>
  <si>
    <t>Persentase</t>
  </si>
  <si>
    <t>52.07.01</t>
  </si>
  <si>
    <t>Jereweh</t>
  </si>
  <si>
    <t>52.07.02</t>
  </si>
  <si>
    <t>Taliwang</t>
  </si>
  <si>
    <t>52.07.03</t>
  </si>
  <si>
    <t>Seteluk</t>
  </si>
  <si>
    <t>52.07.04</t>
  </si>
  <si>
    <t>Sekongkang</t>
  </si>
  <si>
    <t>52.07.05</t>
  </si>
  <si>
    <t>Brang Rea</t>
  </si>
  <si>
    <t>52.07.06</t>
  </si>
  <si>
    <t>Poto Tano</t>
  </si>
  <si>
    <t>52.07.07</t>
  </si>
  <si>
    <t>Brang Ene</t>
  </si>
  <si>
    <t>52.07.08</t>
  </si>
  <si>
    <t>Maluk</t>
  </si>
  <si>
    <t>JUMLAH</t>
  </si>
  <si>
    <t>Sumber : DP2KBP3A</t>
  </si>
  <si>
    <t>Konsep :</t>
  </si>
  <si>
    <t>Definisi :</t>
  </si>
  <si>
    <t>Klasifikasi:</t>
  </si>
  <si>
    <t>Ukuran:</t>
  </si>
  <si>
    <t>Satuan:</t>
  </si>
  <si>
    <t>Sumber Definisi: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</si>
</sst>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_);\(0\)"/>
    <numFmt numFmtId="165" formatCode="_-* #,##0_-;\-* #,##0_-;_-* &quot;-&quot;_-;_-@_-"/>
    <numFmt numFmtId="166" formatCode="_-* #,##0.00_-;\-* #,##0.00_-;_-* &quot;-&quot;??_-;_-@_-"/>
  </numFmts>
  <fonts count="5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3B3B3B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2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1" fillId="0" borderId="0" xfId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/>
    <xf numFmtId="0" fontId="3" fillId="0" borderId="2" xfId="0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164" fontId="3" fillId="0" borderId="2" xfId="0" quotePrefix="1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>
      <alignment vertical="center"/>
    </xf>
    <xf numFmtId="165" fontId="3" fillId="0" borderId="2" xfId="1" applyNumberFormat="1" applyFont="1" applyBorder="1"/>
    <xf numFmtId="166" fontId="3" fillId="0" borderId="2" xfId="1" applyNumberFormat="1" applyFont="1" applyBorder="1"/>
    <xf numFmtId="0" fontId="3" fillId="0" borderId="0" xfId="0" applyFont="1">
      <alignment vertical="center"/>
    </xf>
    <xf numFmtId="1" fontId="3" fillId="0" borderId="0" xfId="1" applyNumberFormat="1" applyFont="1" applyAlignment="1">
      <alignment vertical="center"/>
    </xf>
    <xf numFmtId="165" fontId="3" fillId="0" borderId="0" xfId="1" applyNumberFormat="1" applyFont="1"/>
    <xf numFmtId="166" fontId="3" fillId="0" borderId="0" xfId="1" applyNumberFormat="1" applyFont="1"/>
    <xf numFmtId="0" fontId="3" fillId="0" borderId="0" xfId="1" applyFont="1"/>
    <xf numFmtId="0" fontId="4" fillId="0" borderId="0" xfId="0" applyFont="1">
      <alignment vertical="center"/>
    </xf>
  </cellXfs>
  <cellStyles count="2">
    <cellStyle name="Normal" xfId="0" builtinId="0"/>
    <cellStyle name="Normal 3" xfId="1" xr:uid="{90CAE617-6CFC-460E-8119-1870132F84B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980A49-C91C-4E58-8895-32E0BA2FEBB1}">
  <sheetPr>
    <tabColor rgb="FFFFFF00"/>
  </sheetPr>
  <dimension ref="A1:M24"/>
  <sheetViews>
    <sheetView tabSelected="1" view="pageBreakPreview" zoomScale="60" zoomScaleNormal="100" workbookViewId="0">
      <selection activeCell="D12" sqref="D12"/>
    </sheetView>
  </sheetViews>
  <sheetFormatPr defaultColWidth="9" defaultRowHeight="14.4"/>
  <cols>
    <col min="1" max="1" width="9.33203125" style="3" customWidth="1"/>
    <col min="2" max="2" width="12.109375" style="3" bestFit="1" customWidth="1"/>
    <col min="3" max="3" width="18.33203125" style="3" customWidth="1"/>
    <col min="4" max="4" width="14.5546875" style="3" customWidth="1"/>
    <col min="5" max="5" width="18.88671875" style="3" customWidth="1"/>
    <col min="6" max="6" width="13.44140625" style="3" customWidth="1"/>
    <col min="7" max="7" width="20.5546875" style="3" customWidth="1"/>
    <col min="8" max="16384" width="9" style="3"/>
  </cols>
  <sheetData>
    <row r="1" spans="1:13">
      <c r="A1" s="1" t="s">
        <v>0</v>
      </c>
      <c r="B1" s="1"/>
      <c r="C1" s="1"/>
      <c r="D1" s="1"/>
      <c r="E1" s="1"/>
      <c r="F1" s="1"/>
      <c r="G1" s="1"/>
      <c r="H1" s="2"/>
      <c r="I1" s="2"/>
      <c r="J1" s="2"/>
      <c r="K1" s="2"/>
      <c r="L1" s="2"/>
      <c r="M1" s="2"/>
    </row>
    <row r="2" spans="1:13">
      <c r="A2" s="1" t="s">
        <v>1</v>
      </c>
      <c r="B2" s="1"/>
      <c r="C2" s="1"/>
      <c r="D2" s="1"/>
      <c r="E2" s="1"/>
      <c r="F2" s="1"/>
      <c r="G2" s="1"/>
      <c r="H2" s="2"/>
      <c r="I2" s="2"/>
      <c r="J2" s="2"/>
      <c r="K2" s="2"/>
      <c r="L2" s="2"/>
      <c r="M2" s="2"/>
    </row>
    <row r="3" spans="1:13">
      <c r="A3" s="1" t="s">
        <v>2</v>
      </c>
      <c r="B3" s="1"/>
      <c r="C3" s="1"/>
      <c r="D3" s="1"/>
      <c r="E3" s="1"/>
      <c r="F3" s="1"/>
      <c r="G3" s="1"/>
      <c r="H3" s="2"/>
      <c r="I3" s="2"/>
      <c r="J3" s="2"/>
      <c r="K3" s="2"/>
      <c r="L3" s="2"/>
      <c r="M3" s="2"/>
    </row>
    <row r="4" spans="1:13">
      <c r="A4" s="4"/>
      <c r="B4" s="4"/>
      <c r="C4" s="5"/>
      <c r="D4" s="5"/>
      <c r="E4" s="5"/>
      <c r="F4" s="5"/>
      <c r="G4" s="5"/>
    </row>
    <row r="5" spans="1:13">
      <c r="A5" s="6" t="s">
        <v>3</v>
      </c>
      <c r="B5" s="6" t="s">
        <v>4</v>
      </c>
      <c r="C5" s="6" t="s">
        <v>5</v>
      </c>
      <c r="D5" s="7" t="s">
        <v>6</v>
      </c>
      <c r="E5" s="7"/>
      <c r="F5" s="7" t="s">
        <v>7</v>
      </c>
      <c r="G5" s="7"/>
    </row>
    <row r="6" spans="1:13">
      <c r="A6" s="6"/>
      <c r="B6" s="6"/>
      <c r="C6" s="6"/>
      <c r="D6" s="8" t="s">
        <v>8</v>
      </c>
      <c r="E6" s="8" t="s">
        <v>9</v>
      </c>
      <c r="F6" s="8" t="s">
        <v>8</v>
      </c>
      <c r="G6" s="8" t="s">
        <v>9</v>
      </c>
    </row>
    <row r="7" spans="1:13">
      <c r="A7" s="9">
        <v>-1</v>
      </c>
      <c r="B7" s="9">
        <v>-2</v>
      </c>
      <c r="C7" s="9">
        <v>-3</v>
      </c>
      <c r="D7" s="9">
        <v>-4</v>
      </c>
      <c r="E7" s="9">
        <v>-5</v>
      </c>
      <c r="F7" s="9">
        <v>-6</v>
      </c>
      <c r="G7" s="9">
        <v>-7</v>
      </c>
    </row>
    <row r="8" spans="1:13">
      <c r="A8" s="10">
        <v>1</v>
      </c>
      <c r="B8" s="10" t="s">
        <v>10</v>
      </c>
      <c r="C8" s="11" t="s">
        <v>11</v>
      </c>
      <c r="D8" s="12">
        <v>5</v>
      </c>
      <c r="E8" s="13">
        <f t="shared" ref="E8:E16" si="0">D8/(D8+F8)*100</f>
        <v>100</v>
      </c>
      <c r="F8" s="12">
        <v>0</v>
      </c>
      <c r="G8" s="13">
        <f t="shared" ref="G8:G16" si="1">F8/(D8+F8)*100</f>
        <v>0</v>
      </c>
    </row>
    <row r="9" spans="1:13">
      <c r="A9" s="10">
        <v>2</v>
      </c>
      <c r="B9" s="10" t="s">
        <v>12</v>
      </c>
      <c r="C9" s="11" t="s">
        <v>13</v>
      </c>
      <c r="D9" s="12">
        <v>18</v>
      </c>
      <c r="E9" s="13">
        <f t="shared" si="0"/>
        <v>90</v>
      </c>
      <c r="F9" s="12">
        <v>2</v>
      </c>
      <c r="G9" s="13">
        <f t="shared" si="1"/>
        <v>10</v>
      </c>
    </row>
    <row r="10" spans="1:13">
      <c r="A10" s="10">
        <v>3</v>
      </c>
      <c r="B10" s="10" t="s">
        <v>14</v>
      </c>
      <c r="C10" s="11" t="s">
        <v>15</v>
      </c>
      <c r="D10" s="12">
        <v>11</v>
      </c>
      <c r="E10" s="13">
        <f t="shared" si="0"/>
        <v>91.666666666666657</v>
      </c>
      <c r="F10" s="12">
        <v>1</v>
      </c>
      <c r="G10" s="13">
        <f t="shared" si="1"/>
        <v>8.3333333333333321</v>
      </c>
    </row>
    <row r="11" spans="1:13">
      <c r="A11" s="10">
        <v>4</v>
      </c>
      <c r="B11" s="10" t="s">
        <v>16</v>
      </c>
      <c r="C11" s="11" t="s">
        <v>17</v>
      </c>
      <c r="D11" s="12">
        <v>10</v>
      </c>
      <c r="E11" s="13">
        <f t="shared" si="0"/>
        <v>100</v>
      </c>
      <c r="F11" s="12">
        <v>0</v>
      </c>
      <c r="G11" s="13">
        <f t="shared" si="1"/>
        <v>0</v>
      </c>
    </row>
    <row r="12" spans="1:13">
      <c r="A12" s="10">
        <v>5</v>
      </c>
      <c r="B12" s="10" t="s">
        <v>18</v>
      </c>
      <c r="C12" s="11" t="s">
        <v>19</v>
      </c>
      <c r="D12" s="12">
        <v>10</v>
      </c>
      <c r="E12" s="13">
        <f t="shared" si="0"/>
        <v>100</v>
      </c>
      <c r="F12" s="12">
        <v>0</v>
      </c>
      <c r="G12" s="13">
        <f t="shared" si="1"/>
        <v>0</v>
      </c>
    </row>
    <row r="13" spans="1:13">
      <c r="A13" s="10">
        <v>6</v>
      </c>
      <c r="B13" s="10" t="s">
        <v>20</v>
      </c>
      <c r="C13" s="11" t="s">
        <v>21</v>
      </c>
      <c r="D13" s="12">
        <v>12</v>
      </c>
      <c r="E13" s="13">
        <f t="shared" si="0"/>
        <v>100</v>
      </c>
      <c r="F13" s="12">
        <v>0</v>
      </c>
      <c r="G13" s="13">
        <f t="shared" si="1"/>
        <v>0</v>
      </c>
    </row>
    <row r="14" spans="1:13">
      <c r="A14" s="10">
        <v>7</v>
      </c>
      <c r="B14" s="10" t="s">
        <v>22</v>
      </c>
      <c r="C14" s="11" t="s">
        <v>23</v>
      </c>
      <c r="D14" s="12">
        <v>7</v>
      </c>
      <c r="E14" s="13">
        <f t="shared" si="0"/>
        <v>100</v>
      </c>
      <c r="F14" s="12">
        <v>0</v>
      </c>
      <c r="G14" s="13">
        <f t="shared" si="1"/>
        <v>0</v>
      </c>
    </row>
    <row r="15" spans="1:13">
      <c r="A15" s="10">
        <v>8</v>
      </c>
      <c r="B15" s="10" t="s">
        <v>24</v>
      </c>
      <c r="C15" s="11" t="s">
        <v>25</v>
      </c>
      <c r="D15" s="12">
        <v>6</v>
      </c>
      <c r="E15" s="13">
        <f t="shared" si="0"/>
        <v>85.714285714285708</v>
      </c>
      <c r="F15" s="12">
        <v>1</v>
      </c>
      <c r="G15" s="13">
        <f t="shared" si="1"/>
        <v>14.285714285714285</v>
      </c>
    </row>
    <row r="16" spans="1:13">
      <c r="A16" s="7" t="s">
        <v>26</v>
      </c>
      <c r="B16" s="7"/>
      <c r="C16" s="7"/>
      <c r="D16" s="12">
        <f>SUM(D8:D15)</f>
        <v>79</v>
      </c>
      <c r="E16" s="13">
        <f t="shared" si="0"/>
        <v>95.180722891566262</v>
      </c>
      <c r="F16" s="12">
        <f>SUM(F8:F15)</f>
        <v>4</v>
      </c>
      <c r="G16" s="13">
        <f t="shared" si="1"/>
        <v>4.8192771084337354</v>
      </c>
    </row>
    <row r="17" spans="1:7" s="18" customFormat="1">
      <c r="A17" s="14" t="s">
        <v>27</v>
      </c>
      <c r="B17" s="14"/>
      <c r="C17" s="15"/>
      <c r="D17" s="16"/>
      <c r="E17" s="17"/>
      <c r="F17" s="16"/>
      <c r="G17" s="17"/>
    </row>
    <row r="18" spans="1:7">
      <c r="A18" s="2"/>
      <c r="B18" s="2"/>
    </row>
    <row r="19" spans="1:7">
      <c r="A19" s="2" t="s">
        <v>28</v>
      </c>
      <c r="B19" s="2"/>
    </row>
    <row r="20" spans="1:7">
      <c r="A20" s="2" t="s">
        <v>29</v>
      </c>
      <c r="B20" s="2"/>
    </row>
    <row r="21" spans="1:7">
      <c r="A21" s="19" t="s">
        <v>30</v>
      </c>
      <c r="B21" s="19"/>
    </row>
    <row r="22" spans="1:7">
      <c r="A22" s="2" t="s">
        <v>31</v>
      </c>
      <c r="B22" s="2"/>
    </row>
    <row r="23" spans="1:7">
      <c r="A23" s="2" t="s">
        <v>32</v>
      </c>
      <c r="B23" s="2"/>
    </row>
    <row r="24" spans="1:7">
      <c r="A24" s="2" t="s">
        <v>33</v>
      </c>
      <c r="B24" s="2"/>
    </row>
  </sheetData>
  <mergeCells count="9">
    <mergeCell ref="A16:C16"/>
    <mergeCell ref="A1:G1"/>
    <mergeCell ref="A2:G2"/>
    <mergeCell ref="A3:G3"/>
    <mergeCell ref="A5:A6"/>
    <mergeCell ref="B5:B6"/>
    <mergeCell ref="C5:C6"/>
    <mergeCell ref="D5:E5"/>
    <mergeCell ref="F5:G5"/>
  </mergeCells>
  <pageMargins left="0.7" right="0.7" top="1.45" bottom="0.75" header="0.3" footer="0.3"/>
  <pageSetup paperSize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22</vt:lpstr>
      <vt:lpstr>'22'!Print_Area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Varadila Amalia varadilaa</dc:creator>
  <cp:lastModifiedBy>Varadila Amalia varadilaa</cp:lastModifiedBy>
  <cp:lastPrinted>2024-06-03T05:00:38Z</cp:lastPrinted>
  <dcterms:created xsi:type="dcterms:W3CDTF">2024-06-03T05:00:05Z</dcterms:created>
  <dcterms:modified xsi:type="dcterms:W3CDTF">2024-06-03T05:00:49Z</dcterms:modified>
</cp:coreProperties>
</file>