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99" sheetId="1" r:id="rId5"/>
  </sheets>
  <definedNames/>
  <calcPr/>
</workbook>
</file>

<file path=xl/sharedStrings.xml><?xml version="1.0" encoding="utf-8"?>
<sst xmlns="http://schemas.openxmlformats.org/spreadsheetml/2006/main" count="75" uniqueCount="44">
  <si>
    <t>Jumlah PMI Terdaftar</t>
  </si>
  <si>
    <t xml:space="preserve">Menurut Kecamatan dan Pendidikan </t>
  </si>
  <si>
    <t>Per 31 Desember 2025</t>
  </si>
  <si>
    <t>No</t>
  </si>
  <si>
    <t>Kode Wilayah</t>
  </si>
  <si>
    <t>Kecamatan</t>
  </si>
  <si>
    <t>SD</t>
  </si>
  <si>
    <t>SMP</t>
  </si>
  <si>
    <t>SMU</t>
  </si>
  <si>
    <t>SMK</t>
  </si>
  <si>
    <t>D1</t>
  </si>
  <si>
    <t>D2</t>
  </si>
  <si>
    <t>D3</t>
  </si>
  <si>
    <t>D4</t>
  </si>
  <si>
    <t>S1</t>
  </si>
  <si>
    <t>S2</t>
  </si>
  <si>
    <t>TK</t>
  </si>
  <si>
    <t>Total</t>
  </si>
  <si>
    <t>L</t>
  </si>
  <si>
    <t>P</t>
  </si>
  <si>
    <t>Jumlah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</si>
  <si>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</si>
  <si>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</si>
  <si>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</si>
  <si>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</si>
  <si>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</si>
  <si>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</si>
  <si>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</si>
  <si>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</si>
  <si>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</si>
  <si>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</si>
  <si>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</si>
  <si>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</si>
  <si>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</si>
  <si>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</si>
  <si>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</si>
  <si>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</si>
  <si>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Sumber : Dinas Tenaga Kerja dan Transmigrasi Kabupaten Sumbawa Barat</t>
  </si>
  <si>
    <t>Konsep : [K01310] Pekerja Migran Indonesia</t>
  </si>
  <si>
    <t xml:space="preserve">Kode SDSN : </t>
  </si>
  <si>
    <t>Definisi : Jumlah Pekerja Migran Indonesia (PMI) yang tercatat secara resmi dan terdaftar pada instansi terkait, yang dikelompokkan berdasarkan wilayah kecamatan asal dan tingkat pendidikan terakhir</t>
  </si>
  <si>
    <t xml:space="preserve">Klasifikasi : [32010026] Wilayah; Tingkat Pendidikan; [33220007] Jenis Kelamin
</t>
  </si>
  <si>
    <t>Ukuran : Total</t>
  </si>
  <si>
    <t>Satuan : Orang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</si>
</sst>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/>
    <font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2" numFmtId="0" xfId="0" applyAlignment="1" applyBorder="1" applyFont="1">
      <alignment horizontal="center" vertical="center"/>
    </xf>
    <xf borderId="6" fillId="0" fontId="3" numFmtId="0" xfId="0" applyBorder="1" applyFont="1"/>
    <xf borderId="7" fillId="0" fontId="2" numFmtId="0" xfId="0" applyAlignment="1" applyBorder="1" applyFont="1">
      <alignment horizontal="center" vertical="center"/>
    </xf>
    <xf borderId="8" fillId="0" fontId="3" numFmtId="0" xfId="0" applyBorder="1" applyFont="1"/>
    <xf borderId="7" fillId="0" fontId="2" numFmtId="0" xfId="0" applyAlignment="1" applyBorder="1" applyFont="1">
      <alignment vertical="center"/>
    </xf>
    <xf borderId="7" fillId="0" fontId="2" numFmtId="0" xfId="0" applyAlignment="1" applyBorder="1" applyFont="1">
      <alignment horizontal="center" readingOrder="0" vertical="center"/>
    </xf>
    <xf borderId="9" fillId="2" fontId="4" numFmtId="0" xfId="0" applyAlignment="1" applyBorder="1" applyFill="1" applyFont="1">
      <alignment readingOrder="0" vertical="center"/>
    </xf>
    <xf borderId="9" fillId="2" fontId="4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75"/>
  <cols>
    <col customWidth="1" min="1" max="1" width="4.88"/>
    <col customWidth="1" min="2" max="3" width="14.38"/>
    <col customWidth="1" min="4" max="37" width="7.63"/>
  </cols>
  <sheetData>
    <row r="1" ht="14.25" customHeight="1">
      <c r="A1" s="1" t="s">
        <v>0</v>
      </c>
    </row>
    <row r="2" ht="14.25" customHeight="1">
      <c r="A2" s="1" t="s">
        <v>1</v>
      </c>
    </row>
    <row r="3" ht="14.25" customHeight="1">
      <c r="A3" s="1" t="s">
        <v>2</v>
      </c>
    </row>
    <row r="4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ht="14.25" customHeight="1">
      <c r="A5" s="3" t="s">
        <v>3</v>
      </c>
      <c r="B5" s="3" t="s">
        <v>4</v>
      </c>
      <c r="C5" s="3" t="s">
        <v>5</v>
      </c>
      <c r="D5" s="4" t="s">
        <v>6</v>
      </c>
      <c r="E5" s="5"/>
      <c r="F5" s="6"/>
      <c r="G5" s="4" t="s">
        <v>7</v>
      </c>
      <c r="H5" s="5"/>
      <c r="I5" s="6"/>
      <c r="J5" s="4" t="s">
        <v>8</v>
      </c>
      <c r="K5" s="5"/>
      <c r="L5" s="6"/>
      <c r="M5" s="4" t="s">
        <v>9</v>
      </c>
      <c r="N5" s="5"/>
      <c r="O5" s="6"/>
      <c r="P5" s="4" t="s">
        <v>10</v>
      </c>
      <c r="Q5" s="5"/>
      <c r="R5" s="6"/>
      <c r="S5" s="4" t="s">
        <v>11</v>
      </c>
      <c r="T5" s="5"/>
      <c r="U5" s="6"/>
      <c r="V5" s="4" t="s">
        <v>12</v>
      </c>
      <c r="W5" s="5"/>
      <c r="X5" s="6"/>
      <c r="Y5" s="4" t="s">
        <v>13</v>
      </c>
      <c r="Z5" s="5"/>
      <c r="AA5" s="6"/>
      <c r="AB5" s="4" t="s">
        <v>14</v>
      </c>
      <c r="AC5" s="5"/>
      <c r="AD5" s="6"/>
      <c r="AE5" s="4" t="s">
        <v>15</v>
      </c>
      <c r="AF5" s="5"/>
      <c r="AG5" s="6"/>
      <c r="AH5" s="4" t="s">
        <v>16</v>
      </c>
      <c r="AI5" s="5"/>
      <c r="AJ5" s="6"/>
      <c r="AK5" s="7" t="s">
        <v>17</v>
      </c>
    </row>
    <row r="6" ht="14.25" customHeight="1">
      <c r="A6" s="8"/>
      <c r="B6" s="8"/>
      <c r="C6" s="8"/>
      <c r="D6" s="9" t="s">
        <v>18</v>
      </c>
      <c r="E6" s="9" t="s">
        <v>19</v>
      </c>
      <c r="F6" s="9" t="s">
        <v>20</v>
      </c>
      <c r="G6" s="9" t="s">
        <v>18</v>
      </c>
      <c r="H6" s="9" t="s">
        <v>19</v>
      </c>
      <c r="I6" s="9" t="s">
        <v>20</v>
      </c>
      <c r="J6" s="9" t="s">
        <v>18</v>
      </c>
      <c r="K6" s="9" t="s">
        <v>19</v>
      </c>
      <c r="L6" s="9" t="s">
        <v>20</v>
      </c>
      <c r="M6" s="9" t="s">
        <v>18</v>
      </c>
      <c r="N6" s="9" t="s">
        <v>19</v>
      </c>
      <c r="O6" s="9" t="s">
        <v>20</v>
      </c>
      <c r="P6" s="9" t="s">
        <v>18</v>
      </c>
      <c r="Q6" s="9" t="s">
        <v>19</v>
      </c>
      <c r="R6" s="9" t="s">
        <v>20</v>
      </c>
      <c r="S6" s="9" t="s">
        <v>18</v>
      </c>
      <c r="T6" s="9" t="s">
        <v>19</v>
      </c>
      <c r="U6" s="9" t="s">
        <v>20</v>
      </c>
      <c r="V6" s="9" t="s">
        <v>18</v>
      </c>
      <c r="W6" s="9" t="s">
        <v>19</v>
      </c>
      <c r="X6" s="9" t="s">
        <v>20</v>
      </c>
      <c r="Y6" s="9" t="s">
        <v>18</v>
      </c>
      <c r="Z6" s="9" t="s">
        <v>19</v>
      </c>
      <c r="AA6" s="9" t="s">
        <v>20</v>
      </c>
      <c r="AB6" s="9" t="s">
        <v>18</v>
      </c>
      <c r="AC6" s="9" t="s">
        <v>19</v>
      </c>
      <c r="AD6" s="9" t="s">
        <v>20</v>
      </c>
      <c r="AE6" s="9" t="s">
        <v>18</v>
      </c>
      <c r="AF6" s="9" t="s">
        <v>19</v>
      </c>
      <c r="AG6" s="9" t="s">
        <v>20</v>
      </c>
      <c r="AH6" s="9" t="s">
        <v>18</v>
      </c>
      <c r="AI6" s="9" t="s">
        <v>19</v>
      </c>
      <c r="AJ6" s="9" t="s">
        <v>20</v>
      </c>
      <c r="AK6" s="10"/>
    </row>
    <row r="7" ht="14.25" customHeight="1">
      <c r="A7" s="11">
        <v>1.0</v>
      </c>
      <c r="B7" s="9" t="s">
        <v>21</v>
      </c>
      <c r="C7" s="11" t="s">
        <v>22</v>
      </c>
      <c r="D7" s="9">
        <v>0.0</v>
      </c>
      <c r="E7" s="9">
        <v>2.0</v>
      </c>
      <c r="F7" s="9">
        <f t="shared" ref="F7:F9" si="1">SUM(D7:E7)</f>
        <v>2</v>
      </c>
      <c r="G7" s="9">
        <v>0.0</v>
      </c>
      <c r="H7" s="9">
        <v>1.0</v>
      </c>
      <c r="I7" s="9">
        <f t="shared" ref="I7:I15" si="2">SUM(G7:H7)</f>
        <v>1</v>
      </c>
      <c r="J7" s="9">
        <v>0.0</v>
      </c>
      <c r="K7" s="9">
        <v>3.0</v>
      </c>
      <c r="L7" s="9">
        <f t="shared" ref="L7:L15" si="3">SUM(J7:K7)</f>
        <v>3</v>
      </c>
      <c r="M7" s="9"/>
      <c r="N7" s="9"/>
      <c r="O7" s="9">
        <f t="shared" ref="O7:O13" si="4">SUM(M7:N7)</f>
        <v>0</v>
      </c>
      <c r="P7" s="12">
        <v>0.0</v>
      </c>
      <c r="Q7" s="12">
        <v>0.0</v>
      </c>
      <c r="R7" s="9">
        <f t="shared" ref="R7:R15" si="5">SUM(P7:Q7)</f>
        <v>0</v>
      </c>
      <c r="S7" s="9"/>
      <c r="T7" s="9"/>
      <c r="U7" s="9">
        <f t="shared" ref="U7:U15" si="6">SUM(S7:T7)</f>
        <v>0</v>
      </c>
      <c r="V7" s="12">
        <v>0.0</v>
      </c>
      <c r="W7" s="12">
        <v>0.0</v>
      </c>
      <c r="X7" s="9">
        <f t="shared" ref="X7:X15" si="7">SUM(V7:W7)</f>
        <v>0</v>
      </c>
      <c r="Y7" s="12">
        <v>0.0</v>
      </c>
      <c r="Z7" s="12">
        <v>0.0</v>
      </c>
      <c r="AA7" s="9">
        <f t="shared" ref="AA7:AA15" si="8">SUM(Y7:Z7)</f>
        <v>0</v>
      </c>
      <c r="AB7" s="9"/>
      <c r="AC7" s="9">
        <v>1.0</v>
      </c>
      <c r="AD7" s="9">
        <f t="shared" ref="AD7:AD15" si="9">SUM(AB7:AC7)</f>
        <v>1</v>
      </c>
      <c r="AE7" s="12">
        <v>0.0</v>
      </c>
      <c r="AF7" s="12">
        <v>0.0</v>
      </c>
      <c r="AG7" s="9">
        <f t="shared" ref="AG7:AG15" si="10">SUM(AE7:AF7)</f>
        <v>0</v>
      </c>
      <c r="AH7" s="12">
        <v>0.0</v>
      </c>
      <c r="AI7" s="12">
        <v>0.0</v>
      </c>
      <c r="AJ7" s="9">
        <f t="shared" ref="AJ7:AJ15" si="11">SUM(AH7:AI7)</f>
        <v>0</v>
      </c>
      <c r="AK7" s="9">
        <f t="shared" ref="AK7:AK15" si="12">SUM(AJ7,AG7,AD7,AA7,X7,U7,R7,O7,L7,I7,F7)</f>
        <v>7</v>
      </c>
    </row>
    <row r="8" ht="14.25" customHeight="1">
      <c r="A8" s="11">
        <v>2.0</v>
      </c>
      <c r="B8" s="9" t="s">
        <v>23</v>
      </c>
      <c r="C8" s="11" t="s">
        <v>24</v>
      </c>
      <c r="D8" s="9">
        <v>0.0</v>
      </c>
      <c r="E8" s="9">
        <v>15.0</v>
      </c>
      <c r="F8" s="9">
        <f t="shared" si="1"/>
        <v>15</v>
      </c>
      <c r="G8" s="9">
        <v>0.0</v>
      </c>
      <c r="H8" s="9">
        <v>51.0</v>
      </c>
      <c r="I8" s="9">
        <f t="shared" si="2"/>
        <v>51</v>
      </c>
      <c r="J8" s="9">
        <v>1.0</v>
      </c>
      <c r="K8" s="9">
        <v>46.0</v>
      </c>
      <c r="L8" s="9">
        <f t="shared" si="3"/>
        <v>47</v>
      </c>
      <c r="M8" s="9">
        <v>1.0</v>
      </c>
      <c r="N8" s="9">
        <v>7.0</v>
      </c>
      <c r="O8" s="9">
        <f t="shared" si="4"/>
        <v>8</v>
      </c>
      <c r="P8" s="12">
        <v>0.0</v>
      </c>
      <c r="Q8" s="12">
        <v>0.0</v>
      </c>
      <c r="R8" s="9">
        <f t="shared" si="5"/>
        <v>0</v>
      </c>
      <c r="S8" s="9">
        <v>0.0</v>
      </c>
      <c r="T8" s="9">
        <v>1.0</v>
      </c>
      <c r="U8" s="9">
        <f t="shared" si="6"/>
        <v>1</v>
      </c>
      <c r="V8" s="12">
        <v>0.0</v>
      </c>
      <c r="W8" s="12">
        <v>0.0</v>
      </c>
      <c r="X8" s="9">
        <f t="shared" si="7"/>
        <v>0</v>
      </c>
      <c r="Y8" s="12">
        <v>0.0</v>
      </c>
      <c r="Z8" s="9">
        <v>2.0</v>
      </c>
      <c r="AA8" s="9">
        <f t="shared" si="8"/>
        <v>2</v>
      </c>
      <c r="AB8" s="9">
        <v>0.0</v>
      </c>
      <c r="AC8" s="9">
        <v>1.0</v>
      </c>
      <c r="AD8" s="9">
        <f t="shared" si="9"/>
        <v>1</v>
      </c>
      <c r="AE8" s="12">
        <v>0.0</v>
      </c>
      <c r="AF8" s="12">
        <v>0.0</v>
      </c>
      <c r="AG8" s="9">
        <f t="shared" si="10"/>
        <v>0</v>
      </c>
      <c r="AH8" s="12">
        <v>0.0</v>
      </c>
      <c r="AI8" s="12">
        <v>0.0</v>
      </c>
      <c r="AJ8" s="9">
        <f t="shared" si="11"/>
        <v>0</v>
      </c>
      <c r="AK8" s="9">
        <f t="shared" si="12"/>
        <v>125</v>
      </c>
    </row>
    <row r="9" ht="14.25" customHeight="1">
      <c r="A9" s="11">
        <v>3.0</v>
      </c>
      <c r="B9" s="9" t="s">
        <v>25</v>
      </c>
      <c r="C9" s="11" t="s">
        <v>26</v>
      </c>
      <c r="D9" s="9">
        <v>0.0</v>
      </c>
      <c r="E9" s="9">
        <v>6.0</v>
      </c>
      <c r="F9" s="9">
        <f t="shared" si="1"/>
        <v>6</v>
      </c>
      <c r="G9" s="9">
        <v>0.0</v>
      </c>
      <c r="H9" s="9">
        <v>14.0</v>
      </c>
      <c r="I9" s="9">
        <f t="shared" si="2"/>
        <v>14</v>
      </c>
      <c r="J9" s="9">
        <v>0.0</v>
      </c>
      <c r="K9" s="9">
        <v>21.0</v>
      </c>
      <c r="L9" s="9">
        <f t="shared" si="3"/>
        <v>21</v>
      </c>
      <c r="M9" s="9">
        <v>0.0</v>
      </c>
      <c r="N9" s="9">
        <v>3.0</v>
      </c>
      <c r="O9" s="9">
        <f t="shared" si="4"/>
        <v>3</v>
      </c>
      <c r="P9" s="12">
        <v>0.0</v>
      </c>
      <c r="Q9" s="12">
        <v>0.0</v>
      </c>
      <c r="R9" s="9">
        <f t="shared" si="5"/>
        <v>0</v>
      </c>
      <c r="S9" s="9">
        <v>0.0</v>
      </c>
      <c r="T9" s="12">
        <v>0.0</v>
      </c>
      <c r="U9" s="9">
        <f t="shared" si="6"/>
        <v>0</v>
      </c>
      <c r="V9" s="12">
        <v>0.0</v>
      </c>
      <c r="W9" s="12">
        <v>0.0</v>
      </c>
      <c r="X9" s="9">
        <f t="shared" si="7"/>
        <v>0</v>
      </c>
      <c r="Y9" s="12">
        <v>0.0</v>
      </c>
      <c r="Z9" s="12">
        <v>0.0</v>
      </c>
      <c r="AA9" s="9">
        <f t="shared" si="8"/>
        <v>0</v>
      </c>
      <c r="AB9" s="9">
        <v>0.0</v>
      </c>
      <c r="AC9" s="12">
        <v>0.0</v>
      </c>
      <c r="AD9" s="9">
        <f t="shared" si="9"/>
        <v>0</v>
      </c>
      <c r="AE9" s="12">
        <v>0.0</v>
      </c>
      <c r="AF9" s="12">
        <v>0.0</v>
      </c>
      <c r="AG9" s="9">
        <f t="shared" si="10"/>
        <v>0</v>
      </c>
      <c r="AH9" s="12">
        <v>0.0</v>
      </c>
      <c r="AI9" s="12">
        <v>0.0</v>
      </c>
      <c r="AJ9" s="9">
        <f t="shared" si="11"/>
        <v>0</v>
      </c>
      <c r="AK9" s="9">
        <f t="shared" si="12"/>
        <v>44</v>
      </c>
    </row>
    <row r="10" ht="14.25" customHeight="1">
      <c r="A10" s="11">
        <v>4.0</v>
      </c>
      <c r="B10" s="9" t="s">
        <v>27</v>
      </c>
      <c r="C10" s="11" t="s">
        <v>28</v>
      </c>
      <c r="D10" s="9">
        <v>0.0</v>
      </c>
      <c r="E10" s="9">
        <f t="shared" ref="E10:F10" si="13">SUM(C10:D10)</f>
        <v>0</v>
      </c>
      <c r="F10" s="9">
        <f t="shared" si="13"/>
        <v>0</v>
      </c>
      <c r="G10" s="9">
        <v>0.0</v>
      </c>
      <c r="H10" s="9">
        <v>1.0</v>
      </c>
      <c r="I10" s="9">
        <f t="shared" si="2"/>
        <v>1</v>
      </c>
      <c r="J10" s="9">
        <v>0.0</v>
      </c>
      <c r="K10" s="9">
        <v>1.0</v>
      </c>
      <c r="L10" s="9">
        <f t="shared" si="3"/>
        <v>1</v>
      </c>
      <c r="M10" s="9">
        <v>0.0</v>
      </c>
      <c r="N10" s="9">
        <v>0.0</v>
      </c>
      <c r="O10" s="9">
        <f t="shared" si="4"/>
        <v>0</v>
      </c>
      <c r="P10" s="12">
        <v>0.0</v>
      </c>
      <c r="Q10" s="12">
        <v>0.0</v>
      </c>
      <c r="R10" s="9">
        <f t="shared" si="5"/>
        <v>0</v>
      </c>
      <c r="S10" s="9">
        <v>0.0</v>
      </c>
      <c r="T10" s="12">
        <v>0.0</v>
      </c>
      <c r="U10" s="9">
        <f t="shared" si="6"/>
        <v>0</v>
      </c>
      <c r="V10" s="12">
        <v>0.0</v>
      </c>
      <c r="W10" s="12">
        <v>0.0</v>
      </c>
      <c r="X10" s="9">
        <f t="shared" si="7"/>
        <v>0</v>
      </c>
      <c r="Y10" s="12">
        <v>0.0</v>
      </c>
      <c r="Z10" s="12">
        <v>0.0</v>
      </c>
      <c r="AA10" s="9">
        <f t="shared" si="8"/>
        <v>0</v>
      </c>
      <c r="AB10" s="9">
        <v>0.0</v>
      </c>
      <c r="AC10" s="12">
        <v>0.0</v>
      </c>
      <c r="AD10" s="9">
        <f t="shared" si="9"/>
        <v>0</v>
      </c>
      <c r="AE10" s="12">
        <v>0.0</v>
      </c>
      <c r="AF10" s="12">
        <v>0.0</v>
      </c>
      <c r="AG10" s="9">
        <f t="shared" si="10"/>
        <v>0</v>
      </c>
      <c r="AH10" s="12">
        <v>0.0</v>
      </c>
      <c r="AI10" s="12">
        <v>0.0</v>
      </c>
      <c r="AJ10" s="9">
        <f t="shared" si="11"/>
        <v>0</v>
      </c>
      <c r="AK10" s="9">
        <f t="shared" si="12"/>
        <v>2</v>
      </c>
    </row>
    <row r="11" ht="14.25" customHeight="1">
      <c r="A11" s="11">
        <v>5.0</v>
      </c>
      <c r="B11" s="9" t="s">
        <v>29</v>
      </c>
      <c r="C11" s="11" t="s">
        <v>30</v>
      </c>
      <c r="D11" s="9">
        <v>0.0</v>
      </c>
      <c r="E11" s="9">
        <v>7.0</v>
      </c>
      <c r="F11" s="9">
        <f t="shared" ref="F11:F15" si="14">SUM(D11:E11)</f>
        <v>7</v>
      </c>
      <c r="G11" s="9">
        <v>0.0</v>
      </c>
      <c r="H11" s="9">
        <v>15.0</v>
      </c>
      <c r="I11" s="9">
        <f t="shared" si="2"/>
        <v>15</v>
      </c>
      <c r="J11" s="9">
        <v>1.0</v>
      </c>
      <c r="K11" s="9">
        <v>22.0</v>
      </c>
      <c r="L11" s="9">
        <f t="shared" si="3"/>
        <v>23</v>
      </c>
      <c r="M11" s="9">
        <v>0.0</v>
      </c>
      <c r="N11" s="9">
        <v>0.0</v>
      </c>
      <c r="O11" s="9">
        <f t="shared" si="4"/>
        <v>0</v>
      </c>
      <c r="P11" s="12">
        <v>0.0</v>
      </c>
      <c r="Q11" s="12">
        <v>0.0</v>
      </c>
      <c r="R11" s="9">
        <f t="shared" si="5"/>
        <v>0</v>
      </c>
      <c r="S11" s="9">
        <v>0.0</v>
      </c>
      <c r="T11" s="12">
        <v>0.0</v>
      </c>
      <c r="U11" s="9">
        <f t="shared" si="6"/>
        <v>0</v>
      </c>
      <c r="V11" s="12">
        <v>0.0</v>
      </c>
      <c r="W11" s="12">
        <v>0.0</v>
      </c>
      <c r="X11" s="9">
        <f t="shared" si="7"/>
        <v>0</v>
      </c>
      <c r="Y11" s="12">
        <v>0.0</v>
      </c>
      <c r="Z11" s="9">
        <v>1.0</v>
      </c>
      <c r="AA11" s="9">
        <f t="shared" si="8"/>
        <v>1</v>
      </c>
      <c r="AB11" s="9">
        <v>0.0</v>
      </c>
      <c r="AC11" s="12">
        <v>0.0</v>
      </c>
      <c r="AD11" s="9">
        <f t="shared" si="9"/>
        <v>0</v>
      </c>
      <c r="AE11" s="12">
        <v>0.0</v>
      </c>
      <c r="AF11" s="12">
        <v>0.0</v>
      </c>
      <c r="AG11" s="9">
        <f t="shared" si="10"/>
        <v>0</v>
      </c>
      <c r="AH11" s="12">
        <v>0.0</v>
      </c>
      <c r="AI11" s="12">
        <v>0.0</v>
      </c>
      <c r="AJ11" s="9">
        <f t="shared" si="11"/>
        <v>0</v>
      </c>
      <c r="AK11" s="9">
        <f t="shared" si="12"/>
        <v>46</v>
      </c>
    </row>
    <row r="12" ht="14.25" customHeight="1">
      <c r="A12" s="11">
        <v>6.0</v>
      </c>
      <c r="B12" s="9" t="s">
        <v>31</v>
      </c>
      <c r="C12" s="11" t="s">
        <v>32</v>
      </c>
      <c r="D12" s="9">
        <v>0.0</v>
      </c>
      <c r="E12" s="9">
        <v>7.0</v>
      </c>
      <c r="F12" s="9">
        <f t="shared" si="14"/>
        <v>7</v>
      </c>
      <c r="G12" s="9">
        <v>0.0</v>
      </c>
      <c r="H12" s="9">
        <v>12.0</v>
      </c>
      <c r="I12" s="9">
        <f t="shared" si="2"/>
        <v>12</v>
      </c>
      <c r="J12" s="9">
        <v>0.0</v>
      </c>
      <c r="K12" s="9">
        <v>28.0</v>
      </c>
      <c r="L12" s="9">
        <f t="shared" si="3"/>
        <v>28</v>
      </c>
      <c r="M12" s="9">
        <v>0.0</v>
      </c>
      <c r="N12" s="9">
        <v>1.0</v>
      </c>
      <c r="O12" s="9">
        <f t="shared" si="4"/>
        <v>1</v>
      </c>
      <c r="P12" s="12">
        <v>0.0</v>
      </c>
      <c r="Q12" s="12">
        <v>0.0</v>
      </c>
      <c r="R12" s="9">
        <f t="shared" si="5"/>
        <v>0</v>
      </c>
      <c r="S12" s="9">
        <v>0.0</v>
      </c>
      <c r="T12" s="12">
        <v>0.0</v>
      </c>
      <c r="U12" s="9">
        <f t="shared" si="6"/>
        <v>0</v>
      </c>
      <c r="V12" s="12">
        <v>0.0</v>
      </c>
      <c r="W12" s="12">
        <v>0.0</v>
      </c>
      <c r="X12" s="9">
        <f t="shared" si="7"/>
        <v>0</v>
      </c>
      <c r="Y12" s="12">
        <v>0.0</v>
      </c>
      <c r="Z12" s="12">
        <v>0.0</v>
      </c>
      <c r="AA12" s="9">
        <f t="shared" si="8"/>
        <v>0</v>
      </c>
      <c r="AB12" s="9">
        <v>0.0</v>
      </c>
      <c r="AC12" s="12">
        <v>0.0</v>
      </c>
      <c r="AD12" s="9">
        <f t="shared" si="9"/>
        <v>0</v>
      </c>
      <c r="AE12" s="12">
        <v>0.0</v>
      </c>
      <c r="AF12" s="12">
        <v>0.0</v>
      </c>
      <c r="AG12" s="9">
        <f t="shared" si="10"/>
        <v>0</v>
      </c>
      <c r="AH12" s="12">
        <v>0.0</v>
      </c>
      <c r="AI12" s="12">
        <v>0.0</v>
      </c>
      <c r="AJ12" s="9">
        <f t="shared" si="11"/>
        <v>0</v>
      </c>
      <c r="AK12" s="9">
        <f t="shared" si="12"/>
        <v>48</v>
      </c>
    </row>
    <row r="13" ht="14.25" customHeight="1">
      <c r="A13" s="11">
        <v>7.0</v>
      </c>
      <c r="B13" s="9" t="s">
        <v>33</v>
      </c>
      <c r="C13" s="11" t="s">
        <v>34</v>
      </c>
      <c r="D13" s="9">
        <v>0.0</v>
      </c>
      <c r="E13" s="9">
        <v>5.0</v>
      </c>
      <c r="F13" s="9">
        <f t="shared" si="14"/>
        <v>5</v>
      </c>
      <c r="G13" s="9">
        <v>0.0</v>
      </c>
      <c r="H13" s="9">
        <v>10.0</v>
      </c>
      <c r="I13" s="9">
        <f t="shared" si="2"/>
        <v>10</v>
      </c>
      <c r="J13" s="9">
        <v>0.0</v>
      </c>
      <c r="K13" s="9">
        <v>4.0</v>
      </c>
      <c r="L13" s="9">
        <f t="shared" si="3"/>
        <v>4</v>
      </c>
      <c r="M13" s="9">
        <v>0.0</v>
      </c>
      <c r="N13" s="9">
        <v>1.0</v>
      </c>
      <c r="O13" s="9">
        <f t="shared" si="4"/>
        <v>1</v>
      </c>
      <c r="P13" s="12">
        <v>0.0</v>
      </c>
      <c r="Q13" s="12">
        <v>0.0</v>
      </c>
      <c r="R13" s="9">
        <f t="shared" si="5"/>
        <v>0</v>
      </c>
      <c r="S13" s="9">
        <v>0.0</v>
      </c>
      <c r="T13" s="12">
        <v>0.0</v>
      </c>
      <c r="U13" s="9">
        <f t="shared" si="6"/>
        <v>0</v>
      </c>
      <c r="V13" s="12">
        <v>0.0</v>
      </c>
      <c r="W13" s="12">
        <v>0.0</v>
      </c>
      <c r="X13" s="9">
        <f t="shared" si="7"/>
        <v>0</v>
      </c>
      <c r="Y13" s="12">
        <v>0.0</v>
      </c>
      <c r="Z13" s="12">
        <v>0.0</v>
      </c>
      <c r="AA13" s="9">
        <f t="shared" si="8"/>
        <v>0</v>
      </c>
      <c r="AB13" s="9">
        <v>0.0</v>
      </c>
      <c r="AC13" s="12">
        <v>0.0</v>
      </c>
      <c r="AD13" s="9">
        <f t="shared" si="9"/>
        <v>0</v>
      </c>
      <c r="AE13" s="12">
        <v>0.0</v>
      </c>
      <c r="AF13" s="12">
        <v>0.0</v>
      </c>
      <c r="AG13" s="9">
        <f t="shared" si="10"/>
        <v>0</v>
      </c>
      <c r="AH13" s="12">
        <v>0.0</v>
      </c>
      <c r="AI13" s="12">
        <v>0.0</v>
      </c>
      <c r="AJ13" s="9">
        <f t="shared" si="11"/>
        <v>0</v>
      </c>
      <c r="AK13" s="9">
        <f t="shared" si="12"/>
        <v>20</v>
      </c>
    </row>
    <row r="14" ht="14.25" customHeight="1">
      <c r="A14" s="11">
        <v>8.0</v>
      </c>
      <c r="B14" s="9" t="s">
        <v>35</v>
      </c>
      <c r="C14" s="11" t="s">
        <v>36</v>
      </c>
      <c r="D14" s="9">
        <v>0.0</v>
      </c>
      <c r="E14" s="9">
        <v>1.0</v>
      </c>
      <c r="F14" s="9">
        <f t="shared" si="14"/>
        <v>1</v>
      </c>
      <c r="G14" s="9">
        <v>0.0</v>
      </c>
      <c r="H14" s="12">
        <v>0.0</v>
      </c>
      <c r="I14" s="9">
        <f t="shared" si="2"/>
        <v>0</v>
      </c>
      <c r="J14" s="12">
        <v>0.0</v>
      </c>
      <c r="K14" s="12">
        <v>0.0</v>
      </c>
      <c r="L14" s="9">
        <f t="shared" si="3"/>
        <v>0</v>
      </c>
      <c r="M14" s="9">
        <f t="shared" ref="M14:O14" si="15">SUM(K14:L14)</f>
        <v>0</v>
      </c>
      <c r="N14" s="9">
        <f t="shared" si="15"/>
        <v>0</v>
      </c>
      <c r="O14" s="9">
        <f t="shared" si="15"/>
        <v>0</v>
      </c>
      <c r="P14" s="12">
        <v>0.0</v>
      </c>
      <c r="Q14" s="12">
        <v>0.0</v>
      </c>
      <c r="R14" s="9">
        <f t="shared" si="5"/>
        <v>0</v>
      </c>
      <c r="S14" s="9">
        <v>0.0</v>
      </c>
      <c r="T14" s="12">
        <v>0.0</v>
      </c>
      <c r="U14" s="9">
        <f t="shared" si="6"/>
        <v>0</v>
      </c>
      <c r="V14" s="12">
        <v>0.0</v>
      </c>
      <c r="W14" s="12">
        <v>0.0</v>
      </c>
      <c r="X14" s="9">
        <f t="shared" si="7"/>
        <v>0</v>
      </c>
      <c r="Y14" s="12">
        <v>0.0</v>
      </c>
      <c r="Z14" s="12">
        <v>0.0</v>
      </c>
      <c r="AA14" s="9">
        <f t="shared" si="8"/>
        <v>0</v>
      </c>
      <c r="AB14" s="9">
        <v>0.0</v>
      </c>
      <c r="AC14" s="12">
        <v>0.0</v>
      </c>
      <c r="AD14" s="9">
        <f t="shared" si="9"/>
        <v>0</v>
      </c>
      <c r="AE14" s="12">
        <v>0.0</v>
      </c>
      <c r="AF14" s="12">
        <v>0.0</v>
      </c>
      <c r="AG14" s="9">
        <f t="shared" si="10"/>
        <v>0</v>
      </c>
      <c r="AH14" s="12">
        <v>0.0</v>
      </c>
      <c r="AI14" s="12">
        <v>0.0</v>
      </c>
      <c r="AJ14" s="9">
        <f t="shared" si="11"/>
        <v>0</v>
      </c>
      <c r="AK14" s="9">
        <f t="shared" si="12"/>
        <v>1</v>
      </c>
    </row>
    <row r="15" ht="14.25" customHeight="1">
      <c r="A15" s="4" t="s">
        <v>17</v>
      </c>
      <c r="B15" s="5"/>
      <c r="C15" s="6"/>
      <c r="D15" s="9">
        <f t="shared" ref="D15:E15" si="16">SUM(D7:D14)</f>
        <v>0</v>
      </c>
      <c r="E15" s="9">
        <f t="shared" si="16"/>
        <v>43</v>
      </c>
      <c r="F15" s="9">
        <f t="shared" si="14"/>
        <v>43</v>
      </c>
      <c r="G15" s="9">
        <f t="shared" ref="G15:H15" si="17">SUM(G7:G14)</f>
        <v>0</v>
      </c>
      <c r="H15" s="9">
        <f t="shared" si="17"/>
        <v>104</v>
      </c>
      <c r="I15" s="9">
        <f t="shared" si="2"/>
        <v>104</v>
      </c>
      <c r="J15" s="9">
        <f t="shared" ref="J15:K15" si="18">SUM(J7:J14)</f>
        <v>2</v>
      </c>
      <c r="K15" s="9">
        <f t="shared" si="18"/>
        <v>125</v>
      </c>
      <c r="L15" s="9">
        <f t="shared" si="3"/>
        <v>127</v>
      </c>
      <c r="M15" s="9">
        <f t="shared" ref="M15:N15" si="19">SUM(M7:M14)</f>
        <v>1</v>
      </c>
      <c r="N15" s="9">
        <f t="shared" si="19"/>
        <v>12</v>
      </c>
      <c r="O15" s="9">
        <f>SUM(M15:N15)</f>
        <v>13</v>
      </c>
      <c r="P15" s="9">
        <f t="shared" ref="P15:Q15" si="20">SUM(P7:P14)</f>
        <v>0</v>
      </c>
      <c r="Q15" s="9">
        <f t="shared" si="20"/>
        <v>0</v>
      </c>
      <c r="R15" s="9">
        <f t="shared" si="5"/>
        <v>0</v>
      </c>
      <c r="S15" s="9">
        <f t="shared" ref="S15:T15" si="21">SUM(S7:S14)</f>
        <v>0</v>
      </c>
      <c r="T15" s="9">
        <f t="shared" si="21"/>
        <v>1</v>
      </c>
      <c r="U15" s="9">
        <f t="shared" si="6"/>
        <v>1</v>
      </c>
      <c r="V15" s="9">
        <f t="shared" ref="V15:W15" si="22">SUM(V7:V14)</f>
        <v>0</v>
      </c>
      <c r="W15" s="9">
        <f t="shared" si="22"/>
        <v>0</v>
      </c>
      <c r="X15" s="9">
        <f t="shared" si="7"/>
        <v>0</v>
      </c>
      <c r="Y15" s="9">
        <f t="shared" ref="Y15:Z15" si="23">SUM(Y7:Y14)</f>
        <v>0</v>
      </c>
      <c r="Z15" s="9">
        <f t="shared" si="23"/>
        <v>3</v>
      </c>
      <c r="AA15" s="9">
        <f t="shared" si="8"/>
        <v>3</v>
      </c>
      <c r="AB15" s="9">
        <f t="shared" ref="AB15:AC15" si="24">SUM(AB7:AB14)</f>
        <v>0</v>
      </c>
      <c r="AC15" s="9">
        <f t="shared" si="24"/>
        <v>2</v>
      </c>
      <c r="AD15" s="9">
        <f t="shared" si="9"/>
        <v>2</v>
      </c>
      <c r="AE15" s="9">
        <f t="shared" ref="AE15:AF15" si="25">SUM(AE7:AE14)</f>
        <v>0</v>
      </c>
      <c r="AF15" s="9">
        <f t="shared" si="25"/>
        <v>0</v>
      </c>
      <c r="AG15" s="9">
        <f t="shared" si="10"/>
        <v>0</v>
      </c>
      <c r="AH15" s="9">
        <f t="shared" ref="AH15:AI15" si="26">SUM(AH7:AH14)</f>
        <v>0</v>
      </c>
      <c r="AI15" s="9">
        <f t="shared" si="26"/>
        <v>0</v>
      </c>
      <c r="AJ15" s="9">
        <f t="shared" si="11"/>
        <v>0</v>
      </c>
      <c r="AK15" s="9">
        <f t="shared" si="12"/>
        <v>293</v>
      </c>
    </row>
    <row r="16" ht="14.25" customHeight="1">
      <c r="A16" s="2" t="s">
        <v>37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ht="14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ht="14.25" customHeight="1">
      <c r="A18" s="13" t="s">
        <v>38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ht="14.25" customHeight="1">
      <c r="A19" s="13" t="s">
        <v>39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ht="14.25" customHeight="1">
      <c r="A20" s="13" t="s">
        <v>40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ht="14.25" customHeight="1">
      <c r="A21" s="13" t="s">
        <v>41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ht="14.25" customHeight="1">
      <c r="A22" s="13" t="s">
        <v>42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ht="14.25" customHeight="1">
      <c r="A23" s="14" t="s">
        <v>43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ht="14.25" customHeight="1">
      <c r="A24" s="14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</row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19">
    <mergeCell ref="G5:I5"/>
    <mergeCell ref="J5:L5"/>
    <mergeCell ref="A15:C15"/>
    <mergeCell ref="M5:O5"/>
    <mergeCell ref="P5:R5"/>
    <mergeCell ref="S5:U5"/>
    <mergeCell ref="V5:X5"/>
    <mergeCell ref="Y5:AA5"/>
    <mergeCell ref="AB5:AD5"/>
    <mergeCell ref="AE5:AG5"/>
    <mergeCell ref="AH5:AJ5"/>
    <mergeCell ref="A1:AK1"/>
    <mergeCell ref="A2:AK2"/>
    <mergeCell ref="A3:AK3"/>
    <mergeCell ref="A5:A6"/>
    <mergeCell ref="B5:B6"/>
    <mergeCell ref="C5:C6"/>
    <mergeCell ref="D5:F5"/>
    <mergeCell ref="AK5:AK6"/>
  </mergeCells>
  <printOptions/>
  <pageMargins bottom="0.75" footer="0.0" header="0.0" left="0.7" right="0.7" top="0.75"/>
  <pageSetup fitToHeight="0" orientation="landscape"/>
  <drawing r:id="rId1"/>
</worksheet>
</file>