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MPTSP\Publish 2-5-2024\"/>
    </mc:Choice>
  </mc:AlternateContent>
  <xr:revisionPtr revIDLastSave="0" documentId="13_ncr:1_{EF419230-A229-4136-BA55-7743FBC2D4F8}" xr6:coauthVersionLast="47" xr6:coauthVersionMax="47" xr10:uidLastSave="{00000000-0000-0000-0000-000000000000}"/>
  <bookViews>
    <workbookView xWindow="-108" yWindow="-108" windowWidth="23256" windowHeight="12456" xr2:uid="{43CB8631-8CB6-48D2-998A-CC9E4424DDC6}"/>
  </bookViews>
  <sheets>
    <sheet name="PMA&amp;PMD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C18" i="1"/>
  <c r="G17" i="1"/>
  <c r="G16" i="1"/>
  <c r="D15" i="1"/>
  <c r="D18" i="1" s="1"/>
  <c r="G14" i="1"/>
  <c r="G15" i="1" l="1"/>
  <c r="G18" i="1" s="1"/>
  <c r="G19" i="1" s="1"/>
</calcChain>
</file>

<file path=xl/sharedStrings.xml><?xml version="1.0" encoding="utf-8"?>
<sst xmlns="http://schemas.openxmlformats.org/spreadsheetml/2006/main" count="30" uniqueCount="28">
  <si>
    <t>PEMERINTAH KABUPATEN SUMBAWA BARAT</t>
  </si>
  <si>
    <t xml:space="preserve">DINAS PENANAMAN MODAL </t>
  </si>
  <si>
    <t>DAN PELAYANAN TERPADU SATU PINTU</t>
  </si>
  <si>
    <t>Jalan Bung Karno - Komplek KTC Taliwang - 84355</t>
  </si>
  <si>
    <t>Telp. (0372) 8281831) Fax (0372) 8281831</t>
  </si>
  <si>
    <t xml:space="preserve">Laman dpmptsp sumbawabarat.go.id Post-eldpmptsp@gmail.go.id                                         </t>
  </si>
  <si>
    <t>REKAPITULASI REALISASI LAPORAN KEGIATAN PENANAMAN MODAL (LKPM) PMDN/PMA  TAHUN 2023</t>
  </si>
  <si>
    <t>NO</t>
  </si>
  <si>
    <t>TRIWULAN</t>
  </si>
  <si>
    <t>JUMLAH PERUSAHAAN TAHUN 2023</t>
  </si>
  <si>
    <t>TOTAL NILAI REALISASI PMDN+PMA TAHUN 2023</t>
  </si>
  <si>
    <t>KETERANGAN</t>
  </si>
  <si>
    <t>PMDN</t>
  </si>
  <si>
    <t>PMA</t>
  </si>
  <si>
    <t>JUMLAH</t>
  </si>
  <si>
    <t>NILAI ( Rp )</t>
  </si>
  <si>
    <t>01</t>
  </si>
  <si>
    <t>TRIWULAN I</t>
  </si>
  <si>
    <t>02</t>
  </si>
  <si>
    <t>TRIWULAN II</t>
  </si>
  <si>
    <t>03</t>
  </si>
  <si>
    <t>TRIWULAN III</t>
  </si>
  <si>
    <t>04</t>
  </si>
  <si>
    <t>TRIWULAN IV</t>
  </si>
  <si>
    <t>TOTAL</t>
  </si>
  <si>
    <t>TOTAL NILAI REALISASI INVESTASI PMA DAN PMDN PADA TRIWULAN  I-IV TAHUN 2023</t>
  </si>
  <si>
    <t>TARGET REALISASI INVESTASI TAHUN 2023</t>
  </si>
  <si>
    <t>NILAI PERSENTASE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</si>
</sst>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&quot;Rp&quot;* #,##0_);_(&quot;Rp&quot;* \(#,##0\);_(&quot;Rp&quot;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u/>
      <sz val="16"/>
      <color theme="1"/>
      <name val="Arial"/>
      <family val="2"/>
    </font>
    <font>
      <b/>
      <u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quotePrefix="1" applyFont="1" applyAlignment="1">
      <alignment horizontal="center" vertical="center" wrapText="1"/>
    </xf>
    <xf numFmtId="0" fontId="1" fillId="2" borderId="0" xfId="1" applyFill="1"/>
    <xf numFmtId="0" fontId="1" fillId="0" borderId="0" xfId="1"/>
    <xf numFmtId="0" fontId="3" fillId="0" borderId="0" xfId="1" quotePrefix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41" fontId="5" fillId="0" borderId="0" xfId="1" applyNumberFormat="1" applyFont="1"/>
    <xf numFmtId="0" fontId="5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41" fontId="9" fillId="0" borderId="2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41" fontId="9" fillId="0" borderId="2" xfId="2" applyNumberFormat="1" applyFont="1" applyBorder="1" applyAlignment="1">
      <alignment horizontal="center" vertical="center"/>
    </xf>
    <xf numFmtId="37" fontId="10" fillId="0" borderId="2" xfId="2" applyNumberFormat="1" applyFont="1" applyBorder="1" applyAlignment="1">
      <alignment horizontal="center" vertical="center"/>
    </xf>
    <xf numFmtId="41" fontId="10" fillId="0" borderId="2" xfId="2" applyNumberFormat="1" applyFont="1" applyBorder="1" applyAlignment="1">
      <alignment horizontal="center" vertical="center"/>
    </xf>
    <xf numFmtId="37" fontId="11" fillId="0" borderId="2" xfId="2" quotePrefix="1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/>
    </xf>
    <xf numFmtId="0" fontId="12" fillId="0" borderId="2" xfId="3" applyFont="1" applyBorder="1" applyAlignment="1">
      <alignment horizontal="center" vertical="center"/>
    </xf>
    <xf numFmtId="41" fontId="12" fillId="0" borderId="2" xfId="3" applyNumberFormat="1" applyFont="1" applyBorder="1" applyAlignment="1">
      <alignment horizontal="left" vertical="center"/>
    </xf>
    <xf numFmtId="37" fontId="13" fillId="0" borderId="3" xfId="2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2" fillId="0" borderId="2" xfId="2" quotePrefix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41" fontId="12" fillId="0" borderId="2" xfId="2" applyNumberFormat="1" applyFont="1" applyBorder="1" applyAlignment="1">
      <alignment horizontal="center" vertical="center"/>
    </xf>
    <xf numFmtId="37" fontId="13" fillId="0" borderId="4" xfId="2" applyNumberFormat="1" applyFont="1" applyBorder="1" applyAlignment="1">
      <alignment horizontal="center" vertical="center" wrapText="1"/>
    </xf>
    <xf numFmtId="0" fontId="4" fillId="0" borderId="0" xfId="1" applyFont="1"/>
    <xf numFmtId="37" fontId="11" fillId="0" borderId="5" xfId="2" quotePrefix="1" applyNumberFormat="1" applyFont="1" applyBorder="1" applyAlignment="1">
      <alignment horizontal="center" vertical="center"/>
    </xf>
    <xf numFmtId="0" fontId="12" fillId="0" borderId="6" xfId="2" applyFont="1" applyBorder="1" applyAlignment="1">
      <alignment horizontal="left" vertical="center"/>
    </xf>
    <xf numFmtId="37" fontId="13" fillId="0" borderId="4" xfId="2" applyNumberFormat="1" applyFont="1" applyBorder="1" applyAlignment="1">
      <alignment horizontal="center" vertical="center" wrapText="1"/>
    </xf>
    <xf numFmtId="0" fontId="13" fillId="0" borderId="5" xfId="2" applyFont="1" applyBorder="1" applyAlignment="1">
      <alignment horizontal="left" vertical="center"/>
    </xf>
    <xf numFmtId="0" fontId="13" fillId="0" borderId="6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41" fontId="13" fillId="0" borderId="2" xfId="2" applyNumberFormat="1" applyFont="1" applyBorder="1" applyAlignment="1">
      <alignment horizontal="center" vertical="center"/>
    </xf>
    <xf numFmtId="164" fontId="13" fillId="0" borderId="4" xfId="2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3" fillId="0" borderId="7" xfId="2" applyFont="1" applyBorder="1" applyAlignment="1">
      <alignment horizontal="left" vertical="center"/>
    </xf>
    <xf numFmtId="41" fontId="13" fillId="0" borderId="2" xfId="2" applyNumberFormat="1" applyFont="1" applyBorder="1" applyAlignment="1">
      <alignment vertical="center"/>
    </xf>
    <xf numFmtId="164" fontId="14" fillId="0" borderId="4" xfId="2" applyNumberFormat="1" applyFont="1" applyBorder="1" applyAlignment="1">
      <alignment vertical="center"/>
    </xf>
    <xf numFmtId="0" fontId="14" fillId="0" borderId="0" xfId="2" applyFont="1" applyAlignment="1">
      <alignment vertical="center"/>
    </xf>
    <xf numFmtId="0" fontId="13" fillId="2" borderId="2" xfId="2" applyFont="1" applyFill="1" applyBorder="1" applyAlignment="1">
      <alignment horizontal="left" vertical="center"/>
    </xf>
    <xf numFmtId="41" fontId="13" fillId="2" borderId="2" xfId="2" applyNumberFormat="1" applyFont="1" applyFill="1" applyBorder="1" applyAlignment="1">
      <alignment horizontal="center" vertical="center"/>
    </xf>
    <xf numFmtId="164" fontId="12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9" fontId="13" fillId="2" borderId="2" xfId="4" applyFont="1" applyFill="1" applyBorder="1" applyAlignment="1">
      <alignment horizontal="right" vertical="center"/>
    </xf>
    <xf numFmtId="164" fontId="12" fillId="0" borderId="8" xfId="2" applyNumberFormat="1" applyFont="1" applyBorder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center"/>
    </xf>
    <xf numFmtId="41" fontId="15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6" fillId="0" borderId="0" xfId="2"/>
    <xf numFmtId="41" fontId="15" fillId="0" borderId="0" xfId="2" applyNumberFormat="1" applyFont="1"/>
  </cellXfs>
  <cellStyles count="5">
    <cellStyle name="Normal" xfId="0" builtinId="0"/>
    <cellStyle name="Normal 2" xfId="1" xr:uid="{01CF80D5-C7C1-4606-8407-3C103C27BEAB}"/>
    <cellStyle name="Normal 2 2 3" xfId="2" xr:uid="{9262CEF8-AACD-4158-82F8-FEC8EBC1296A}"/>
    <cellStyle name="Normal 2 2 3 3" xfId="3" xr:uid="{EBA1B931-9B82-413B-86B5-5D8F285C9FDC}"/>
    <cellStyle name="Percent 2" xfId="4" xr:uid="{5A666C7E-A5DF-4651-AB1C-EC01479E26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114298</xdr:colOff>
      <xdr:row>0</xdr:row>
      <xdr:rowOff>36635</xdr:rowOff>
    </xdr:from>
    <xdr:to>
      <xdr:col>1</xdr:col>
      <xdr:colOff>903653</xdr:colOff>
      <xdr:row>5</xdr:row>
      <xdr:rowOff>158749</xdr:rowOff>
    </xdr:to>
    <xdr:pic>
      <xdr:nvPicPr>
        <xdr:cNvPr id="2" name="Picture 1" descr="Description: Lambang_Kabupaten_Sumbawa_Barat">
          <a:extLst>
            <a:ext uri="{FF2B5EF4-FFF2-40B4-BE49-F238E27FC236}">
              <a16:creationId xmlns:a16="http://schemas.microsoft.com/office/drawing/2014/main" id="{F8D25ED6-6D7D-4862-8CF8-3611B135DC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8" y="36635"/>
          <a:ext cx="1193215" cy="13108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A42FE-FD35-4FCB-BCE2-8A68F5AA0510}">
  <sheetPr>
    <tabColor rgb="FF92D050"/>
  </sheetPr>
  <dimension ref="A1:I21"/>
  <sheetViews>
    <sheetView tabSelected="1" view="pageBreakPreview" zoomScale="60" zoomScaleNormal="100" zoomScalePageLayoutView="78" workbookViewId="0">
      <selection activeCell="A23" sqref="A23:XFD33"/>
    </sheetView>
  </sheetViews>
  <sheetFormatPr defaultColWidth="9.109375" defaultRowHeight="15.6" x14ac:dyDescent="0.3"/>
  <cols>
    <col min="1" max="1" width="5.88671875" style="53" customWidth="1"/>
    <col min="2" max="2" width="31.109375" style="53" customWidth="1"/>
    <col min="3" max="3" width="17.109375" style="54" customWidth="1"/>
    <col min="4" max="4" width="31.109375" style="55" customWidth="1"/>
    <col min="5" max="5" width="17.109375" style="56" customWidth="1"/>
    <col min="6" max="6" width="31.109375" style="55" customWidth="1"/>
    <col min="7" max="7" width="44.109375" style="58" customWidth="1"/>
    <col min="8" max="8" width="29.44140625" style="53" customWidth="1"/>
    <col min="9" max="16384" width="9.109375" style="57"/>
  </cols>
  <sheetData>
    <row r="1" spans="1:9" s="3" customFormat="1" ht="21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21.75" customHeight="1" x14ac:dyDescent="0.3">
      <c r="A2" s="4" t="s">
        <v>1</v>
      </c>
      <c r="B2" s="5"/>
      <c r="C2" s="5"/>
      <c r="D2" s="5"/>
      <c r="E2" s="5"/>
      <c r="F2" s="5"/>
      <c r="G2" s="5"/>
      <c r="H2" s="5"/>
      <c r="I2" s="2"/>
    </row>
    <row r="3" spans="1:9" s="3" customFormat="1" ht="21.75" customHeight="1" x14ac:dyDescent="0.3">
      <c r="A3" s="4" t="s">
        <v>2</v>
      </c>
      <c r="B3" s="5"/>
      <c r="C3" s="5"/>
      <c r="D3" s="5"/>
      <c r="E3" s="5"/>
      <c r="F3" s="5"/>
      <c r="G3" s="5"/>
      <c r="H3" s="5"/>
      <c r="I3" s="2"/>
    </row>
    <row r="4" spans="1:9" s="3" customFormat="1" ht="14.4" x14ac:dyDescent="0.3">
      <c r="A4" s="6" t="s">
        <v>3</v>
      </c>
      <c r="B4" s="7"/>
      <c r="C4" s="7"/>
      <c r="D4" s="7"/>
      <c r="E4" s="7"/>
      <c r="F4" s="7"/>
      <c r="G4" s="7"/>
      <c r="H4" s="7"/>
      <c r="I4" s="2"/>
    </row>
    <row r="5" spans="1:9" s="3" customFormat="1" ht="14.4" x14ac:dyDescent="0.3">
      <c r="A5" s="6" t="s">
        <v>4</v>
      </c>
      <c r="B5" s="7"/>
      <c r="C5" s="7"/>
      <c r="D5" s="7"/>
      <c r="E5" s="7"/>
      <c r="F5" s="7"/>
      <c r="G5" s="7"/>
      <c r="H5" s="7"/>
      <c r="I5" s="2"/>
    </row>
    <row r="6" spans="1:9" s="3" customFormat="1" ht="15" thickBot="1" x14ac:dyDescent="0.35">
      <c r="A6" s="8" t="s">
        <v>5</v>
      </c>
      <c r="B6" s="9"/>
      <c r="C6" s="9"/>
      <c r="D6" s="9"/>
      <c r="E6" s="9"/>
      <c r="F6" s="9"/>
      <c r="G6" s="9"/>
      <c r="H6" s="9"/>
      <c r="I6" s="2"/>
    </row>
    <row r="7" spans="1:9" s="3" customFormat="1" ht="19.5" customHeight="1" thickTop="1" x14ac:dyDescent="0.3">
      <c r="A7" s="10"/>
      <c r="B7" s="10"/>
      <c r="C7" s="11"/>
      <c r="D7" s="12"/>
      <c r="E7" s="13"/>
      <c r="F7" s="12"/>
      <c r="G7" s="12"/>
      <c r="H7" s="10"/>
    </row>
    <row r="8" spans="1:9" s="3" customFormat="1" ht="24" customHeight="1" x14ac:dyDescent="0.3">
      <c r="A8" s="14" t="s">
        <v>6</v>
      </c>
      <c r="B8" s="14"/>
      <c r="C8" s="14"/>
      <c r="D8" s="14"/>
      <c r="E8" s="14"/>
      <c r="F8" s="14"/>
      <c r="G8" s="14"/>
      <c r="H8" s="14"/>
    </row>
    <row r="9" spans="1:9" s="3" customFormat="1" ht="24" customHeight="1" x14ac:dyDescent="0.3">
      <c r="A9" s="15"/>
      <c r="B9" s="15"/>
      <c r="C9" s="15"/>
      <c r="D9" s="15"/>
      <c r="E9" s="15"/>
      <c r="F9" s="15"/>
      <c r="G9" s="15"/>
      <c r="H9" s="15"/>
    </row>
    <row r="10" spans="1:9" s="3" customFormat="1" ht="19.5" customHeight="1" x14ac:dyDescent="0.3">
      <c r="A10" s="16" t="s">
        <v>7</v>
      </c>
      <c r="B10" s="17" t="s">
        <v>8</v>
      </c>
      <c r="C10" s="16" t="s">
        <v>9</v>
      </c>
      <c r="D10" s="16"/>
      <c r="E10" s="16"/>
      <c r="F10" s="16"/>
      <c r="G10" s="18" t="s">
        <v>10</v>
      </c>
      <c r="H10" s="17" t="s">
        <v>11</v>
      </c>
    </row>
    <row r="11" spans="1:9" s="3" customFormat="1" ht="19.5" customHeight="1" x14ac:dyDescent="0.3">
      <c r="A11" s="16"/>
      <c r="B11" s="17"/>
      <c r="C11" s="16" t="s">
        <v>12</v>
      </c>
      <c r="D11" s="16"/>
      <c r="E11" s="16" t="s">
        <v>13</v>
      </c>
      <c r="F11" s="16"/>
      <c r="G11" s="18"/>
      <c r="H11" s="17"/>
    </row>
    <row r="12" spans="1:9" s="3" customFormat="1" ht="19.5" customHeight="1" x14ac:dyDescent="0.3">
      <c r="A12" s="16"/>
      <c r="B12" s="17"/>
      <c r="C12" s="19" t="s">
        <v>14</v>
      </c>
      <c r="D12" s="20" t="s">
        <v>15</v>
      </c>
      <c r="E12" s="19" t="s">
        <v>14</v>
      </c>
      <c r="F12" s="20" t="s">
        <v>15</v>
      </c>
      <c r="G12" s="18"/>
      <c r="H12" s="17"/>
    </row>
    <row r="13" spans="1:9" s="3" customFormat="1" ht="26.25" customHeight="1" x14ac:dyDescent="0.3">
      <c r="A13" s="21">
        <v>1</v>
      </c>
      <c r="B13" s="21">
        <v>2</v>
      </c>
      <c r="C13" s="21">
        <v>3</v>
      </c>
      <c r="D13" s="22"/>
      <c r="E13" s="21">
        <v>5</v>
      </c>
      <c r="F13" s="21">
        <v>6</v>
      </c>
      <c r="G13" s="21">
        <v>7</v>
      </c>
      <c r="H13" s="21">
        <v>8</v>
      </c>
    </row>
    <row r="14" spans="1:9" s="28" customFormat="1" ht="35.25" customHeight="1" x14ac:dyDescent="0.25">
      <c r="A14" s="23" t="s">
        <v>16</v>
      </c>
      <c r="B14" s="24" t="s">
        <v>17</v>
      </c>
      <c r="C14" s="25">
        <v>30</v>
      </c>
      <c r="D14" s="26">
        <v>2869766852021</v>
      </c>
      <c r="E14" s="25">
        <v>27</v>
      </c>
      <c r="F14" s="26">
        <v>580962613898</v>
      </c>
      <c r="G14" s="26">
        <f>D14+F14</f>
        <v>3450729465919</v>
      </c>
      <c r="H14" s="27"/>
    </row>
    <row r="15" spans="1:9" s="33" customFormat="1" ht="35.25" customHeight="1" x14ac:dyDescent="0.25">
      <c r="A15" s="29" t="s">
        <v>18</v>
      </c>
      <c r="B15" s="24" t="s">
        <v>19</v>
      </c>
      <c r="C15" s="30">
        <v>33</v>
      </c>
      <c r="D15" s="31">
        <f>3868892486013+160799397</f>
        <v>3869053285410</v>
      </c>
      <c r="E15" s="30">
        <v>26</v>
      </c>
      <c r="F15" s="31">
        <v>839875557112</v>
      </c>
      <c r="G15" s="31">
        <f>D15+F15</f>
        <v>4708928842522</v>
      </c>
      <c r="H15" s="32"/>
    </row>
    <row r="16" spans="1:9" s="33" customFormat="1" ht="35.25" customHeight="1" x14ac:dyDescent="0.25">
      <c r="A16" s="23" t="s">
        <v>20</v>
      </c>
      <c r="B16" s="24" t="s">
        <v>21</v>
      </c>
      <c r="C16" s="30">
        <v>45</v>
      </c>
      <c r="D16" s="31">
        <v>9238078951565</v>
      </c>
      <c r="E16" s="30">
        <v>42</v>
      </c>
      <c r="F16" s="31">
        <v>1025186435921</v>
      </c>
      <c r="G16" s="31">
        <f>D16+F16</f>
        <v>10263265387486</v>
      </c>
      <c r="H16" s="32"/>
    </row>
    <row r="17" spans="1:8" s="33" customFormat="1" ht="35.25" customHeight="1" x14ac:dyDescent="0.25">
      <c r="A17" s="34" t="s">
        <v>22</v>
      </c>
      <c r="B17" s="35" t="s">
        <v>23</v>
      </c>
      <c r="C17" s="30">
        <v>29</v>
      </c>
      <c r="D17" s="31">
        <v>10243903020561</v>
      </c>
      <c r="E17" s="30">
        <v>37</v>
      </c>
      <c r="F17" s="31">
        <v>951602079795</v>
      </c>
      <c r="G17" s="31">
        <f>D17+F17</f>
        <v>11195505100356</v>
      </c>
      <c r="H17" s="36"/>
    </row>
    <row r="18" spans="1:8" s="42" customFormat="1" ht="27" customHeight="1" x14ac:dyDescent="0.3">
      <c r="A18" s="37" t="s">
        <v>24</v>
      </c>
      <c r="B18" s="38"/>
      <c r="C18" s="39">
        <f>C14+C15+C16+C17</f>
        <v>137</v>
      </c>
      <c r="D18" s="40">
        <f>D14+D15+D16+D17</f>
        <v>26220802109557</v>
      </c>
      <c r="E18" s="39">
        <f>E14+E15+E16+E17</f>
        <v>132</v>
      </c>
      <c r="F18" s="40">
        <f>F14+F15+F16+F17</f>
        <v>3397626686726</v>
      </c>
      <c r="G18" s="40">
        <f>G14+G15+G16+G17</f>
        <v>29618428796283</v>
      </c>
      <c r="H18" s="41"/>
    </row>
    <row r="19" spans="1:8" s="46" customFormat="1" ht="27" customHeight="1" x14ac:dyDescent="0.3">
      <c r="A19" s="37" t="s">
        <v>25</v>
      </c>
      <c r="B19" s="43"/>
      <c r="C19" s="43"/>
      <c r="D19" s="43"/>
      <c r="E19" s="43"/>
      <c r="F19" s="38"/>
      <c r="G19" s="44">
        <f>G18</f>
        <v>29618428796283</v>
      </c>
      <c r="H19" s="45"/>
    </row>
    <row r="20" spans="1:8" s="50" customFormat="1" ht="27" customHeight="1" x14ac:dyDescent="0.3">
      <c r="A20" s="47" t="s">
        <v>26</v>
      </c>
      <c r="B20" s="47"/>
      <c r="C20" s="47"/>
      <c r="D20" s="47"/>
      <c r="E20" s="47"/>
      <c r="F20" s="47"/>
      <c r="G20" s="48">
        <v>9400000000000</v>
      </c>
      <c r="H20" s="49"/>
    </row>
    <row r="21" spans="1:8" s="50" customFormat="1" ht="27" customHeight="1" x14ac:dyDescent="0.3">
      <c r="A21" s="47" t="s">
        <v>27</v>
      </c>
      <c r="B21" s="47"/>
      <c r="C21" s="47"/>
      <c r="D21" s="47"/>
      <c r="E21" s="47"/>
      <c r="F21" s="47"/>
      <c r="G21" s="51">
        <v>3.15</v>
      </c>
      <c r="H21" s="52"/>
    </row>
  </sheetData>
  <mergeCells count="19">
    <mergeCell ref="H14:H16"/>
    <mergeCell ref="A18:B18"/>
    <mergeCell ref="A19:F19"/>
    <mergeCell ref="A20:F20"/>
    <mergeCell ref="A21:F21"/>
    <mergeCell ref="A8:H8"/>
    <mergeCell ref="A10:A12"/>
    <mergeCell ref="B10:B12"/>
    <mergeCell ref="C10:F10"/>
    <mergeCell ref="G10:G12"/>
    <mergeCell ref="H10:H12"/>
    <mergeCell ref="C11:D11"/>
    <mergeCell ref="E11:F11"/>
    <mergeCell ref="A1:H1"/>
    <mergeCell ref="A2:H2"/>
    <mergeCell ref="A3:H3"/>
    <mergeCell ref="A4:H4"/>
    <mergeCell ref="A5:H5"/>
    <mergeCell ref="A6:H6"/>
  </mergeCells>
  <pageMargins left="0.5703125" right="0.7" top="0.75" bottom="0.75" header="0.3" footer="0.3"/>
  <pageSetup paperSize="5" scale="61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PMA&amp;PMDN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2024-05-02T02:53:06Z</cp:lastPrinted>
  <dcterms:created xsi:type="dcterms:W3CDTF">2024-05-02T02:41:38Z</dcterms:created>
  <dcterms:modified xsi:type="dcterms:W3CDTF">2024-05-02T02:53:16Z</dcterms:modified>
</cp:coreProperties>
</file>