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nanaman Modal dan Pelayanan Terpadu Satu Pintu\DSS DPMPTSP_UPLOAD\"/>
    </mc:Choice>
  </mc:AlternateContent>
  <xr:revisionPtr revIDLastSave="0" documentId="13_ncr:1_{969364CA-1EC4-4A0C-93F0-E00AB762D39B}" xr6:coauthVersionLast="47" xr6:coauthVersionMax="47" xr10:uidLastSave="{00000000-0000-0000-0000-000000000000}"/>
  <bookViews>
    <workbookView xWindow="-108" yWindow="-108" windowWidth="23256" windowHeight="12456" xr2:uid="{33A261C7-D571-4DA9-B144-F42AFB8DCCE4}"/>
  </bookViews>
  <sheets>
    <sheet name="PMDN-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I13" i="1"/>
  <c r="I12" i="1"/>
  <c r="I11" i="1"/>
  <c r="I10" i="1"/>
  <c r="I9" i="1"/>
  <c r="I8" i="1"/>
  <c r="I7" i="1"/>
  <c r="I6" i="1"/>
  <c r="I14" i="1" s="1"/>
</calcChain>
</file>

<file path=xl/sharedStrings.xml><?xml version="1.0" encoding="utf-8"?>
<sst xmlns="http://schemas.openxmlformats.org/spreadsheetml/2006/main" count="34" uniqueCount="33">
  <si>
    <t>Per 31 Desember 2024</t>
  </si>
  <si>
    <t>No</t>
  </si>
  <si>
    <t>Kode Wilayah</t>
  </si>
  <si>
    <t>Kecamatan</t>
  </si>
  <si>
    <t>Triwulan I</t>
  </si>
  <si>
    <t>Triwulan II</t>
  </si>
  <si>
    <t>Triwulan III</t>
  </si>
  <si>
    <t>Triwulan IV</t>
  </si>
  <si>
    <t>Total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</si>
  <si>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</si>
  <si>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</si>
  <si>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</si>
  <si>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</si>
  <si>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</si>
  <si>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</si>
  <si>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</si>
  <si>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</si>
  <si>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</si>
  <si>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</si>
  <si>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</si>
  <si>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52.07.02</t>
  </si>
  <si>
    <t>Taliwang</t>
  </si>
  <si>
    <t>52.07.05</t>
  </si>
  <si>
    <t>Brang Ene</t>
  </si>
  <si>
    <t>52.07.07</t>
  </si>
  <si>
    <t>Brang Rea</t>
  </si>
  <si>
    <t>52.07.01</t>
  </si>
  <si>
    <t>Jereweh</t>
  </si>
  <si>
    <t>52.07.08</t>
  </si>
  <si>
    <t>Maluk</t>
  </si>
  <si>
    <t>52.07.04</t>
  </si>
  <si>
    <t>Sekongkang</t>
  </si>
  <si>
    <t>Perkembangan Realisasi Investasi PMDN di Kabupaten Sumbawa Barat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</si>
</sst>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_-;\-* #,##0_-;_-* &quot;-&quot;_-;_-@_-"/>
    <numFmt numFmtId="165" formatCode="_(&quot;Rp&quot;* #,##0_);_(&quot;Rp&quot;* \(#,##0\);_(&quot;Rp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/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64" fontId="3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1" fontId="4" fillId="2" borderId="3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64" fontId="6" fillId="0" borderId="3" xfId="0" quotePrefix="1" applyNumberFormat="1" applyFont="1" applyBorder="1" applyAlignment="1">
      <alignment horizontal="center" vertical="center"/>
    </xf>
    <xf numFmtId="41" fontId="6" fillId="0" borderId="3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164" fontId="5" fillId="0" borderId="3" xfId="1" applyNumberFormat="1" applyFont="1" applyBorder="1" applyAlignment="1">
      <alignment horizontal="center" vertical="center"/>
    </xf>
    <xf numFmtId="41" fontId="8" fillId="0" borderId="3" xfId="1" applyNumberFormat="1" applyFont="1" applyBorder="1" applyAlignment="1">
      <alignment horizontal="center" vertical="center"/>
    </xf>
    <xf numFmtId="164" fontId="5" fillId="0" borderId="3" xfId="0" applyNumberFormat="1" applyFont="1" applyBorder="1">
      <alignment vertical="center"/>
    </xf>
    <xf numFmtId="41" fontId="5" fillId="0" borderId="3" xfId="0" applyNumberFormat="1" applyFont="1" applyBorder="1">
      <alignment vertical="center"/>
    </xf>
    <xf numFmtId="164" fontId="5" fillId="0" borderId="3" xfId="1" quotePrefix="1" applyNumberFormat="1" applyFont="1" applyBorder="1" applyAlignment="1">
      <alignment horizontal="center" vertical="center"/>
    </xf>
    <xf numFmtId="41" fontId="8" fillId="0" borderId="3" xfId="1" quotePrefix="1" applyNumberFormat="1" applyFont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left" vertical="center"/>
    </xf>
    <xf numFmtId="165" fontId="4" fillId="0" borderId="5" xfId="0" applyNumberFormat="1" applyFont="1" applyBorder="1" applyAlignment="1">
      <alignment horizontal="left" vertical="center"/>
    </xf>
    <xf numFmtId="165" fontId="4" fillId="0" borderId="6" xfId="0" applyNumberFormat="1" applyFont="1" applyBorder="1" applyAlignment="1">
      <alignment horizontal="left" vertical="center"/>
    </xf>
    <xf numFmtId="164" fontId="4" fillId="0" borderId="3" xfId="0" applyNumberFormat="1" applyFont="1" applyBorder="1">
      <alignment vertical="center"/>
    </xf>
    <xf numFmtId="165" fontId="4" fillId="0" borderId="3" xfId="0" applyNumberFormat="1" applyFont="1" applyBorder="1">
      <alignment vertical="center"/>
    </xf>
    <xf numFmtId="165" fontId="4" fillId="0" borderId="0" xfId="0" applyNumberFormat="1" applyFont="1">
      <alignment vertical="center"/>
    </xf>
    <xf numFmtId="164" fontId="5" fillId="3" borderId="7" xfId="0" applyNumberFormat="1" applyFont="1" applyFill="1" applyBorder="1">
      <alignment vertical="center"/>
    </xf>
    <xf numFmtId="41" fontId="5" fillId="3" borderId="0" xfId="0" applyNumberFormat="1" applyFont="1" applyFill="1">
      <alignment vertical="center"/>
    </xf>
    <xf numFmtId="164" fontId="9" fillId="3" borderId="0" xfId="2" applyNumberFormat="1" applyFont="1" applyFill="1" applyAlignment="1">
      <alignment horizontal="left" vertical="center"/>
    </xf>
    <xf numFmtId="41" fontId="5" fillId="3" borderId="7" xfId="0" applyNumberFormat="1" applyFont="1" applyFill="1" applyBorder="1" applyAlignment="1"/>
  </cellXfs>
  <cellStyles count="3">
    <cellStyle name="Normal" xfId="0" builtinId="0"/>
    <cellStyle name="Normal 2 2 3 3" xfId="1" xr:uid="{DCA665FF-E745-43E9-9654-EBA2FC601745}"/>
    <cellStyle name="Normal 3 2 3" xfId="2" xr:uid="{ACDC0217-975E-4AD8-9A8F-605FEC885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14E7-1216-4866-A56B-2813B5DE4B9F}">
  <dimension ref="A1:I15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4.33203125" style="4" customWidth="1"/>
    <col min="2" max="2" width="1.88671875" style="4" customWidth="1"/>
    <col min="3" max="3" width="18.109375" style="4" customWidth="1"/>
    <col min="4" max="4" width="30.33203125" style="4" customWidth="1"/>
    <col min="5" max="8" width="26.88671875" style="5" customWidth="1"/>
    <col min="9" max="9" width="31.44140625" style="6" customWidth="1"/>
    <col min="10" max="10" width="18.109375" bestFit="1" customWidth="1"/>
  </cols>
  <sheetData>
    <row r="1" spans="1:9" s="2" customFormat="1" x14ac:dyDescent="0.3">
      <c r="A1" s="1" t="s">
        <v>32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3"/>
      <c r="B2" s="1" t="s">
        <v>0</v>
      </c>
      <c r="C2" s="1"/>
      <c r="D2" s="1"/>
      <c r="E2" s="1"/>
      <c r="F2" s="1"/>
      <c r="G2" s="1"/>
      <c r="H2" s="1"/>
      <c r="I2" s="1"/>
    </row>
    <row r="3" spans="1:9" s="2" customFormat="1" x14ac:dyDescent="0.3">
      <c r="A3" s="4"/>
      <c r="B3" s="4"/>
      <c r="C3" s="4"/>
      <c r="D3" s="4"/>
      <c r="E3" s="5"/>
      <c r="F3" s="5"/>
      <c r="G3" s="5"/>
      <c r="H3" s="5"/>
      <c r="I3" s="6"/>
    </row>
    <row r="4" spans="1:9" s="13" customFormat="1" ht="21" customHeight="1" x14ac:dyDescent="0.3">
      <c r="A4" s="7" t="s">
        <v>1</v>
      </c>
      <c r="B4" s="8"/>
      <c r="C4" s="9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2" t="s">
        <v>8</v>
      </c>
    </row>
    <row r="5" spans="1:9" s="13" customFormat="1" x14ac:dyDescent="0.3">
      <c r="A5" s="14" t="s">
        <v>9</v>
      </c>
      <c r="B5" s="15"/>
      <c r="C5" s="16"/>
      <c r="D5" s="17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9" t="s">
        <v>15</v>
      </c>
    </row>
    <row r="6" spans="1:9" s="13" customFormat="1" ht="22.5" customHeight="1" x14ac:dyDescent="0.3">
      <c r="A6" s="20">
        <v>1</v>
      </c>
      <c r="B6" s="21"/>
      <c r="C6" s="22" t="s">
        <v>16</v>
      </c>
      <c r="D6" s="23" t="s">
        <v>17</v>
      </c>
      <c r="E6" s="24">
        <v>6550616770</v>
      </c>
      <c r="F6" s="25">
        <v>5992369116</v>
      </c>
      <c r="G6" s="26">
        <v>4921756960</v>
      </c>
      <c r="H6" s="26">
        <v>5620617258</v>
      </c>
      <c r="I6" s="27">
        <f>SUM(E6:H6)</f>
        <v>23085360104</v>
      </c>
    </row>
    <row r="7" spans="1:9" s="13" customFormat="1" ht="22.5" customHeight="1" x14ac:dyDescent="0.3">
      <c r="A7" s="20">
        <v>2</v>
      </c>
      <c r="B7" s="21"/>
      <c r="C7" s="22" t="s">
        <v>18</v>
      </c>
      <c r="D7" s="23" t="s">
        <v>19</v>
      </c>
      <c r="E7" s="24">
        <v>3085626009</v>
      </c>
      <c r="F7" s="25">
        <v>5315898229</v>
      </c>
      <c r="G7" s="26">
        <v>726783707</v>
      </c>
      <c r="H7" s="26">
        <v>4377045988</v>
      </c>
      <c r="I7" s="27">
        <f>SUM(E7:H7)</f>
        <v>13505353933</v>
      </c>
    </row>
    <row r="8" spans="1:9" s="13" customFormat="1" ht="22.5" customHeight="1" x14ac:dyDescent="0.3">
      <c r="A8" s="20">
        <v>3</v>
      </c>
      <c r="B8" s="21"/>
      <c r="C8" s="22" t="s">
        <v>20</v>
      </c>
      <c r="D8" s="23" t="s">
        <v>21</v>
      </c>
      <c r="E8" s="24">
        <v>11180312882</v>
      </c>
      <c r="F8" s="25">
        <v>21811211511</v>
      </c>
      <c r="G8" s="26">
        <v>12972280038</v>
      </c>
      <c r="H8" s="26">
        <v>20362202871</v>
      </c>
      <c r="I8" s="27">
        <f t="shared" ref="I8:I13" si="0">E8+F8+G8+H8</f>
        <v>66326007302</v>
      </c>
    </row>
    <row r="9" spans="1:9" s="13" customFormat="1" ht="22.5" customHeight="1" x14ac:dyDescent="0.3">
      <c r="A9" s="20">
        <v>4</v>
      </c>
      <c r="B9" s="21"/>
      <c r="C9" s="22" t="s">
        <v>22</v>
      </c>
      <c r="D9" s="23" t="s">
        <v>23</v>
      </c>
      <c r="E9" s="28">
        <v>22229916</v>
      </c>
      <c r="F9" s="29">
        <v>1078144599</v>
      </c>
      <c r="G9" s="26">
        <v>714622881</v>
      </c>
      <c r="H9" s="26">
        <v>2815000</v>
      </c>
      <c r="I9" s="27">
        <f t="shared" si="0"/>
        <v>1817812396</v>
      </c>
    </row>
    <row r="10" spans="1:9" s="13" customFormat="1" ht="22.5" customHeight="1" x14ac:dyDescent="0.3">
      <c r="A10" s="20">
        <v>5</v>
      </c>
      <c r="B10" s="21"/>
      <c r="C10" s="22" t="s">
        <v>24</v>
      </c>
      <c r="D10" s="23" t="s">
        <v>25</v>
      </c>
      <c r="E10" s="28">
        <v>100000000</v>
      </c>
      <c r="F10" s="29">
        <v>2667989655</v>
      </c>
      <c r="G10" s="26">
        <v>420964292</v>
      </c>
      <c r="H10" s="26">
        <v>177668979</v>
      </c>
      <c r="I10" s="27">
        <f t="shared" si="0"/>
        <v>3366622926</v>
      </c>
    </row>
    <row r="11" spans="1:9" s="13" customFormat="1" ht="22.5" customHeight="1" x14ac:dyDescent="0.3">
      <c r="A11" s="20">
        <v>6</v>
      </c>
      <c r="B11" s="21"/>
      <c r="C11" s="22" t="s">
        <v>26</v>
      </c>
      <c r="D11" s="23" t="s">
        <v>27</v>
      </c>
      <c r="E11" s="28">
        <v>9216848900</v>
      </c>
      <c r="F11" s="29">
        <v>9797187813</v>
      </c>
      <c r="G11" s="26">
        <v>18979775009</v>
      </c>
      <c r="H11" s="26">
        <v>36162806457</v>
      </c>
      <c r="I11" s="27">
        <f t="shared" si="0"/>
        <v>74156618179</v>
      </c>
    </row>
    <row r="12" spans="1:9" s="13" customFormat="1" ht="22.5" customHeight="1" x14ac:dyDescent="0.3">
      <c r="A12" s="20">
        <v>7</v>
      </c>
      <c r="B12" s="21"/>
      <c r="C12" s="22" t="s">
        <v>28</v>
      </c>
      <c r="D12" s="23" t="s">
        <v>29</v>
      </c>
      <c r="E12" s="30">
        <v>2530720072410</v>
      </c>
      <c r="F12" s="31">
        <v>3000305021260</v>
      </c>
      <c r="G12" s="26">
        <v>4181490432764</v>
      </c>
      <c r="H12" s="26">
        <v>1984348000582</v>
      </c>
      <c r="I12" s="27">
        <f t="shared" si="0"/>
        <v>11696863527016</v>
      </c>
    </row>
    <row r="13" spans="1:9" s="13" customFormat="1" ht="22.5" customHeight="1" x14ac:dyDescent="0.3">
      <c r="A13" s="20">
        <v>8</v>
      </c>
      <c r="B13" s="21"/>
      <c r="C13" s="22" t="s">
        <v>30</v>
      </c>
      <c r="D13" s="23" t="s">
        <v>31</v>
      </c>
      <c r="E13" s="24">
        <v>2538210754333</v>
      </c>
      <c r="F13" s="25">
        <v>11164192423861</v>
      </c>
      <c r="G13" s="26">
        <v>1735960815105</v>
      </c>
      <c r="H13" s="26">
        <v>11221868144395</v>
      </c>
      <c r="I13" s="27">
        <f t="shared" si="0"/>
        <v>26660232137694</v>
      </c>
    </row>
    <row r="14" spans="1:9" s="37" customFormat="1" ht="22.5" customHeight="1" x14ac:dyDescent="0.3">
      <c r="A14" s="32" t="s">
        <v>8</v>
      </c>
      <c r="B14" s="33"/>
      <c r="C14" s="33"/>
      <c r="D14" s="34"/>
      <c r="E14" s="35">
        <f>SUM(E6:E13)</f>
        <v>5099086461220</v>
      </c>
      <c r="F14" s="35">
        <f>SUM(F6:F13)</f>
        <v>14211160246044</v>
      </c>
      <c r="G14" s="35">
        <f>SUM(G6:G13)</f>
        <v>5956187430756</v>
      </c>
      <c r="H14" s="35">
        <f>SUM(H6:H13)</f>
        <v>13272919301530</v>
      </c>
      <c r="I14" s="36">
        <f>SUM(I6:I13)</f>
        <v>38539353439550</v>
      </c>
    </row>
    <row r="15" spans="1:9" s="13" customFormat="1" ht="12.75" customHeight="1" x14ac:dyDescent="0.25">
      <c r="E15" s="38"/>
      <c r="F15" s="38"/>
      <c r="G15" s="39"/>
      <c r="H15" s="40"/>
      <c r="I15" s="41"/>
    </row>
  </sheetData>
  <mergeCells count="13">
    <mergeCell ref="A14:D14"/>
    <mergeCell ref="A8:B8"/>
    <mergeCell ref="A9:B9"/>
    <mergeCell ref="A10:B10"/>
    <mergeCell ref="A11:B11"/>
    <mergeCell ref="A12:B12"/>
    <mergeCell ref="A13:B13"/>
    <mergeCell ref="A1:I1"/>
    <mergeCell ref="B2:I2"/>
    <mergeCell ref="A4:B4"/>
    <mergeCell ref="A5:B5"/>
    <mergeCell ref="A6:B6"/>
    <mergeCell ref="A7:B7"/>
  </mergeCells>
  <pageMargins left="0.55833333333333335" right="0.70866141732283472" top="0.59055118110236227" bottom="0.59055118110236227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PMDN-K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2025-03-10T00:59:19Z</dcterms:created>
  <dcterms:modified xsi:type="dcterms:W3CDTF">2025-03-10T00:59:38Z</dcterms:modified>
</cp:coreProperties>
</file>