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TALIWANG\09_September'23\"/>
    </mc:Choice>
  </mc:AlternateContent>
  <xr:revisionPtr revIDLastSave="0" documentId="8_{FC920C34-25A1-480B-A54E-DC64F40554EC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F18" i="1"/>
  <c r="F17" i="1"/>
  <c r="F16" i="1"/>
  <c r="F15" i="1"/>
  <c r="F14" i="1"/>
  <c r="F13" i="1"/>
  <c r="F12" i="1"/>
  <c r="F11" i="1"/>
  <c r="F10" i="1"/>
  <c r="F9" i="1"/>
  <c r="F8" i="1"/>
  <c r="F7" i="1"/>
  <c r="F4" i="1"/>
  <c r="F6" i="1"/>
  <c r="F5" i="1"/>
  <c r="F3" i="1" l="1"/>
  <c r="F19" i="1"/>
</calcChain>
</file>

<file path=xl/sharedStrings.xml><?xml version="1.0" encoding="utf-8"?>
<sst xmlns="http://schemas.openxmlformats.org/spreadsheetml/2006/main" count="45" uniqueCount="45">
  <si>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</si>
  <si>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</si>
  <si>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</si>
  <si>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</si>
  <si>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</si>
  <si>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</si>
  <si>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</si>
  <si>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</si>
  <si>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</si>
  <si>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</si>
  <si>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Total</t>
  </si>
  <si>
    <t>Jumlah Penderita Hipertensi</t>
  </si>
  <si>
    <t>Jumlah Penduduk</t>
  </si>
  <si>
    <t>52.07.02.2014</t>
  </si>
  <si>
    <t>Desa Banjar</t>
  </si>
  <si>
    <t>52.07.02.2015</t>
  </si>
  <si>
    <t>Desa Batu Putih</t>
  </si>
  <si>
    <t>52.07.02.2010</t>
  </si>
  <si>
    <t>Desa Labuhan Kertasari</t>
  </si>
  <si>
    <t>52.07.02.2001</t>
  </si>
  <si>
    <t>Desa Labuhan Lalar</t>
  </si>
  <si>
    <t>52.07.02.2009</t>
  </si>
  <si>
    <t>Desa Lalar Liang</t>
  </si>
  <si>
    <t>52.07.02.2021</t>
  </si>
  <si>
    <t>Desa Lamunga</t>
  </si>
  <si>
    <t>52.07.02.2011</t>
  </si>
  <si>
    <t>Desa Seloto</t>
  </si>
  <si>
    <t>52.07.02.2020</t>
  </si>
  <si>
    <t>Desa Sermong</t>
  </si>
  <si>
    <t>52.07.02.2013</t>
  </si>
  <si>
    <t>Desa Tamekan</t>
  </si>
  <si>
    <t>52.07.02.1019</t>
  </si>
  <si>
    <t>Kelurahan Arab Kenangan</t>
  </si>
  <si>
    <t>52.07.02.1006</t>
  </si>
  <si>
    <t>Kelurahan Bugis</t>
  </si>
  <si>
    <t>52.07.02.1007</t>
  </si>
  <si>
    <t>Kelurahan Dalam</t>
  </si>
  <si>
    <t>52.07.02.1005</t>
  </si>
  <si>
    <t>Kelurahan Kuang</t>
  </si>
  <si>
    <t>52.07.02.1004</t>
  </si>
  <si>
    <t>Kelurahan Menala</t>
  </si>
  <si>
    <t>52.07.02.1008</t>
  </si>
  <si>
    <t>Kelurahan Sampir</t>
  </si>
  <si>
    <t>52.07.02.1012</t>
  </si>
  <si>
    <t>Kelurahan Telaga Bertong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</si>
</sst>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19"/>
  <sheetViews>
    <sheetView tabSelected="1" workbookViewId="0">
      <selection activeCell="I17" sqref="I17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11</v>
      </c>
      <c r="E1" s="2" t="s">
        <v>12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13</v>
      </c>
      <c r="C3" s="6" t="s">
        <v>14</v>
      </c>
      <c r="D3" s="7">
        <v>15</v>
      </c>
      <c r="E3" s="7">
        <v>1714</v>
      </c>
      <c r="F3" s="8">
        <f>D3/E3*100</f>
        <v>0.87514585764294039</v>
      </c>
    </row>
    <row r="4" spans="1:6" x14ac:dyDescent="0.3">
      <c r="A4" s="9">
        <v>2</v>
      </c>
      <c r="B4" s="9" t="s">
        <v>15</v>
      </c>
      <c r="C4" s="10" t="s">
        <v>16</v>
      </c>
      <c r="D4" s="11">
        <v>23</v>
      </c>
      <c r="E4" s="11">
        <v>1908</v>
      </c>
      <c r="F4" s="12">
        <f t="shared" ref="F4:F6" si="0">D4/E4*100</f>
        <v>1.2054507337526206</v>
      </c>
    </row>
    <row r="5" spans="1:6" x14ac:dyDescent="0.3">
      <c r="A5" s="5">
        <v>3</v>
      </c>
      <c r="B5" s="5" t="s">
        <v>17</v>
      </c>
      <c r="C5" s="6" t="s">
        <v>18</v>
      </c>
      <c r="D5" s="7">
        <v>51</v>
      </c>
      <c r="E5" s="7">
        <v>2141</v>
      </c>
      <c r="F5" s="8">
        <f t="shared" si="0"/>
        <v>2.3820644558617472</v>
      </c>
    </row>
    <row r="6" spans="1:6" x14ac:dyDescent="0.3">
      <c r="A6" s="9">
        <v>4</v>
      </c>
      <c r="B6" s="9" t="s">
        <v>19</v>
      </c>
      <c r="C6" s="10" t="s">
        <v>20</v>
      </c>
      <c r="D6" s="11">
        <v>3</v>
      </c>
      <c r="E6" s="11">
        <v>3328</v>
      </c>
      <c r="F6" s="12">
        <f t="shared" si="0"/>
        <v>9.0144230769230768E-2</v>
      </c>
    </row>
    <row r="7" spans="1:6" x14ac:dyDescent="0.3">
      <c r="A7" s="5">
        <v>5</v>
      </c>
      <c r="B7" s="5" t="s">
        <v>21</v>
      </c>
      <c r="C7" s="6" t="s">
        <v>22</v>
      </c>
      <c r="D7" s="7">
        <v>29</v>
      </c>
      <c r="E7" s="7">
        <v>1450</v>
      </c>
      <c r="F7" s="8">
        <f>D7/E7*100</f>
        <v>2</v>
      </c>
    </row>
    <row r="8" spans="1:6" x14ac:dyDescent="0.3">
      <c r="A8" s="9">
        <v>6</v>
      </c>
      <c r="B8" s="9" t="s">
        <v>23</v>
      </c>
      <c r="C8" s="10" t="s">
        <v>24</v>
      </c>
      <c r="D8" s="11">
        <v>6</v>
      </c>
      <c r="E8" s="11">
        <v>1686</v>
      </c>
      <c r="F8" s="12">
        <f t="shared" ref="F8:F10" si="1">D8/E8*100</f>
        <v>0.35587188612099641</v>
      </c>
    </row>
    <row r="9" spans="1:6" x14ac:dyDescent="0.3">
      <c r="A9" s="5">
        <v>7</v>
      </c>
      <c r="B9" s="5" t="s">
        <v>25</v>
      </c>
      <c r="C9" s="6" t="s">
        <v>26</v>
      </c>
      <c r="D9" s="7">
        <v>48</v>
      </c>
      <c r="E9" s="7">
        <v>2139</v>
      </c>
      <c r="F9" s="8">
        <f t="shared" si="1"/>
        <v>2.244039270687237</v>
      </c>
    </row>
    <row r="10" spans="1:6" x14ac:dyDescent="0.3">
      <c r="A10" s="9">
        <v>8</v>
      </c>
      <c r="B10" s="9" t="s">
        <v>27</v>
      </c>
      <c r="C10" s="10" t="s">
        <v>28</v>
      </c>
      <c r="D10" s="11">
        <v>0</v>
      </c>
      <c r="E10" s="11">
        <v>1130</v>
      </c>
      <c r="F10" s="12">
        <f t="shared" si="1"/>
        <v>0</v>
      </c>
    </row>
    <row r="11" spans="1:6" x14ac:dyDescent="0.3">
      <c r="A11" s="5">
        <v>9</v>
      </c>
      <c r="B11" s="5" t="s">
        <v>29</v>
      </c>
      <c r="C11" s="6" t="s">
        <v>30</v>
      </c>
      <c r="D11" s="7">
        <v>7</v>
      </c>
      <c r="E11" s="7">
        <v>941</v>
      </c>
      <c r="F11" s="8">
        <f>D11/E11*100</f>
        <v>0.74388947927736448</v>
      </c>
    </row>
    <row r="12" spans="1:6" x14ac:dyDescent="0.3">
      <c r="A12" s="9">
        <v>10</v>
      </c>
      <c r="B12" s="9" t="s">
        <v>31</v>
      </c>
      <c r="C12" s="10" t="s">
        <v>32</v>
      </c>
      <c r="D12" s="11">
        <v>23</v>
      </c>
      <c r="E12" s="11">
        <v>2594</v>
      </c>
      <c r="F12" s="12">
        <f t="shared" ref="F12" si="2">D12/E12*100</f>
        <v>0.88666152659984576</v>
      </c>
    </row>
    <row r="13" spans="1:6" x14ac:dyDescent="0.3">
      <c r="A13" s="5">
        <v>11</v>
      </c>
      <c r="B13" s="5" t="s">
        <v>33</v>
      </c>
      <c r="C13" s="6" t="s">
        <v>34</v>
      </c>
      <c r="D13" s="7">
        <v>40</v>
      </c>
      <c r="E13" s="7">
        <v>4555</v>
      </c>
      <c r="F13" s="8">
        <f>D13/E13*100</f>
        <v>0.87815587266739847</v>
      </c>
    </row>
    <row r="14" spans="1:6" x14ac:dyDescent="0.3">
      <c r="A14" s="9">
        <v>12</v>
      </c>
      <c r="B14" s="9" t="s">
        <v>35</v>
      </c>
      <c r="C14" s="10" t="s">
        <v>36</v>
      </c>
      <c r="D14" s="11">
        <v>38</v>
      </c>
      <c r="E14" s="11">
        <v>4061</v>
      </c>
      <c r="F14" s="12">
        <f t="shared" ref="F14:F16" si="3">D14/E14*100</f>
        <v>0.93573011573504072</v>
      </c>
    </row>
    <row r="15" spans="1:6" x14ac:dyDescent="0.3">
      <c r="A15" s="5">
        <v>13</v>
      </c>
      <c r="B15" s="5" t="s">
        <v>37</v>
      </c>
      <c r="C15" s="6" t="s">
        <v>38</v>
      </c>
      <c r="D15" s="7">
        <v>133</v>
      </c>
      <c r="E15" s="7">
        <v>5715</v>
      </c>
      <c r="F15" s="8">
        <f t="shared" si="3"/>
        <v>2.3272090988626424</v>
      </c>
    </row>
    <row r="16" spans="1:6" x14ac:dyDescent="0.3">
      <c r="A16" s="9">
        <v>14</v>
      </c>
      <c r="B16" s="9" t="s">
        <v>39</v>
      </c>
      <c r="C16" s="10" t="s">
        <v>40</v>
      </c>
      <c r="D16" s="11">
        <v>58</v>
      </c>
      <c r="E16" s="11">
        <v>6816</v>
      </c>
      <c r="F16" s="12">
        <f t="shared" si="3"/>
        <v>0.85093896713615025</v>
      </c>
    </row>
    <row r="17" spans="1:6" x14ac:dyDescent="0.3">
      <c r="A17" s="5">
        <v>15</v>
      </c>
      <c r="B17" s="5" t="s">
        <v>41</v>
      </c>
      <c r="C17" s="6" t="s">
        <v>42</v>
      </c>
      <c r="D17" s="7">
        <v>29</v>
      </c>
      <c r="E17" s="7">
        <v>3574</v>
      </c>
      <c r="F17" s="8">
        <f>D17/E17*100</f>
        <v>0.81141578063794062</v>
      </c>
    </row>
    <row r="18" spans="1:6" x14ac:dyDescent="0.3">
      <c r="A18" s="9">
        <v>16</v>
      </c>
      <c r="B18" s="9" t="s">
        <v>43</v>
      </c>
      <c r="C18" s="10" t="s">
        <v>44</v>
      </c>
      <c r="D18" s="11">
        <v>21</v>
      </c>
      <c r="E18" s="11">
        <v>6121</v>
      </c>
      <c r="F18" s="12">
        <f t="shared" ref="F18" si="4">D18/E18*100</f>
        <v>0.34308119588302566</v>
      </c>
    </row>
    <row r="19" spans="1:6" x14ac:dyDescent="0.3">
      <c r="A19" s="15" t="s">
        <v>10</v>
      </c>
      <c r="B19" s="15"/>
      <c r="C19" s="15"/>
      <c r="D19" s="13">
        <f>SUM(D3:D18)</f>
        <v>524</v>
      </c>
      <c r="E19" s="13">
        <f>SUM(E3:E18)</f>
        <v>49873</v>
      </c>
      <c r="F19" s="14">
        <f>D19/E19*100</f>
        <v>1.0506686984941753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dcterms:created xsi:type="dcterms:W3CDTF">2023-06-28T09:34:51Z</dcterms:created>
  <dcterms:modified xsi:type="dcterms:W3CDTF">2023-10-25T02:38:06Z</dcterms:modified>
</cp:coreProperties>
</file>