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89" sheetId="1" r:id="rId5"/>
  </sheets>
  <definedNames/>
  <calcPr/>
</workbook>
</file>

<file path=xl/sharedStrings.xml><?xml version="1.0" encoding="utf-8"?>
<sst xmlns="http://schemas.openxmlformats.org/spreadsheetml/2006/main" count="54" uniqueCount="48">
  <si>
    <t>Jumlah Pencari Kerja Dalam Negeri Yang Sudah Ditempatkan</t>
  </si>
  <si>
    <t>Dan Belum Ditempatkan Menurut Jenis Kelamin dan Kecamatan</t>
  </si>
  <si>
    <t>Per 31 Desember 2025</t>
  </si>
  <si>
    <t>No</t>
  </si>
  <si>
    <t>Kode Wilayah</t>
  </si>
  <si>
    <t>Kecamatan</t>
  </si>
  <si>
    <t>Pencari Kerja</t>
  </si>
  <si>
    <t>Pencari Kerja Yang Sudah Ditempatkan</t>
  </si>
  <si>
    <t>Pencari Kerja Yang Belum Ditempatkan</t>
  </si>
  <si>
    <t>Laki-Laki</t>
  </si>
  <si>
    <t>Perempuan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</si>
  <si>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</si>
  <si>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</si>
  <si>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</si>
  <si>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</si>
  <si>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</si>
  <si>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</si>
  <si>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</si>
  <si>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</si>
  <si>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</si>
  <si>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</si>
  <si>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</si>
  <si>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</si>
  <si>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</si>
  <si>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52.07.06</t>
  </si>
  <si>
    <t>Poto Tano</t>
  </si>
  <si>
    <t>52.07.03</t>
  </si>
  <si>
    <t>Seteluk</t>
  </si>
  <si>
    <t>52.07.02</t>
  </si>
  <si>
    <t>Taliwang</t>
  </si>
  <si>
    <t>52.07.05</t>
  </si>
  <si>
    <t>Brang Rea</t>
  </si>
  <si>
    <t>52.07.07</t>
  </si>
  <si>
    <t>Brang Ene</t>
  </si>
  <si>
    <t>52.07.01</t>
  </si>
  <si>
    <t>Jereweh</t>
  </si>
  <si>
    <t>52.07.08</t>
  </si>
  <si>
    <t>Maluk</t>
  </si>
  <si>
    <t>52.07.04</t>
  </si>
  <si>
    <t>Sekongkang</t>
  </si>
  <si>
    <t>Total</t>
  </si>
  <si>
    <t>Sumber : Dinas Tenaga Kerja dan Transmigrasi Kabupaten Sumbawa Barat</t>
  </si>
  <si>
    <t>Konsep : [K01441] Pencari Kerja</t>
  </si>
  <si>
    <t xml:space="preserve">Kode SDSN : </t>
  </si>
  <si>
    <t>Definisi : Jumlah pencari kerja dalam negeri yang tercatat pada instansi ketenagakerjaan, yang dikelompokkan berdasarkan status penempatan (sudah ditempatkan dan belum ditempatkan), jenis kelamin, serta wilayah kecamatan</t>
  </si>
  <si>
    <t>Klasifikasi : [32010026] Wilayah; [33220007] Jenis Kelamin</t>
  </si>
  <si>
    <t>Ukuran : Total</t>
  </si>
  <si>
    <t>Satuan : Orang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</si>
</sst>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quotePrefix="1" borderId="6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vertical="center"/>
    </xf>
    <xf borderId="6" fillId="0" fontId="2" numFmtId="3" xfId="0" applyAlignment="1" applyBorder="1" applyFont="1" applyNumberFormat="1">
      <alignment horizontal="center" vertical="center"/>
    </xf>
    <xf borderId="7" fillId="2" fontId="4" numFmtId="0" xfId="0" applyAlignment="1" applyBorder="1" applyFill="1" applyFont="1">
      <alignment readingOrder="0" vertical="center"/>
    </xf>
    <xf borderId="7" fillId="2" fontId="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11.63"/>
    <col customWidth="1" min="3" max="3" width="17.25"/>
    <col customWidth="1" min="4" max="12" width="12.63"/>
    <col customWidth="1" min="13" max="26" width="7.63"/>
  </cols>
  <sheetData>
    <row r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" t="s">
        <v>3</v>
      </c>
      <c r="B5" s="3" t="s">
        <v>4</v>
      </c>
      <c r="C5" s="3" t="s">
        <v>5</v>
      </c>
      <c r="D5" s="4" t="s">
        <v>6</v>
      </c>
      <c r="E5" s="5"/>
      <c r="F5" s="6"/>
      <c r="G5" s="7" t="s">
        <v>7</v>
      </c>
      <c r="H5" s="5"/>
      <c r="I5" s="6"/>
      <c r="J5" s="7" t="s">
        <v>8</v>
      </c>
      <c r="K5" s="5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/>
      <c r="B6" s="8"/>
      <c r="C6" s="8"/>
      <c r="D6" s="9" t="s">
        <v>9</v>
      </c>
      <c r="E6" s="9" t="s">
        <v>10</v>
      </c>
      <c r="F6" s="9" t="s">
        <v>11</v>
      </c>
      <c r="G6" s="9" t="s">
        <v>9</v>
      </c>
      <c r="H6" s="9" t="s">
        <v>10</v>
      </c>
      <c r="I6" s="9" t="s">
        <v>11</v>
      </c>
      <c r="J6" s="9" t="s">
        <v>9</v>
      </c>
      <c r="K6" s="9" t="s">
        <v>10</v>
      </c>
      <c r="L6" s="9" t="s">
        <v>11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0" t="s">
        <v>12</v>
      </c>
      <c r="B7" s="10" t="s">
        <v>13</v>
      </c>
      <c r="C7" s="10" t="s">
        <v>14</v>
      </c>
      <c r="D7" s="10" t="s">
        <v>15</v>
      </c>
      <c r="E7" s="10" t="s">
        <v>16</v>
      </c>
      <c r="F7" s="10" t="s">
        <v>17</v>
      </c>
      <c r="G7" s="10" t="s">
        <v>18</v>
      </c>
      <c r="H7" s="10" t="s">
        <v>19</v>
      </c>
      <c r="I7" s="10" t="s">
        <v>20</v>
      </c>
      <c r="J7" s="10" t="s">
        <v>21</v>
      </c>
      <c r="K7" s="10" t="s">
        <v>22</v>
      </c>
      <c r="L7" s="10" t="s">
        <v>23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9">
        <v>1.0</v>
      </c>
      <c r="B8" s="9" t="s">
        <v>24</v>
      </c>
      <c r="C8" s="11" t="s">
        <v>25</v>
      </c>
      <c r="D8" s="12">
        <v>58.0</v>
      </c>
      <c r="E8" s="12">
        <v>17.0</v>
      </c>
      <c r="F8" s="12">
        <f t="shared" ref="F8:F15" si="1">SUM(D8:E8)</f>
        <v>75</v>
      </c>
      <c r="G8" s="12"/>
      <c r="H8" s="12"/>
      <c r="I8" s="12">
        <f t="shared" ref="I8:I15" si="2">SUM(G8:H8)</f>
        <v>0</v>
      </c>
      <c r="J8" s="12"/>
      <c r="K8" s="12"/>
      <c r="L8" s="12">
        <f t="shared" ref="L8:L15" si="3">SUM(J8:K8)</f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9">
        <v>2.0</v>
      </c>
      <c r="B9" s="9" t="s">
        <v>26</v>
      </c>
      <c r="C9" s="11" t="s">
        <v>27</v>
      </c>
      <c r="D9" s="12">
        <v>161.0</v>
      </c>
      <c r="E9" s="12">
        <v>70.0</v>
      </c>
      <c r="F9" s="12">
        <f t="shared" si="1"/>
        <v>231</v>
      </c>
      <c r="G9" s="12"/>
      <c r="H9" s="12"/>
      <c r="I9" s="12">
        <f t="shared" si="2"/>
        <v>0</v>
      </c>
      <c r="J9" s="12"/>
      <c r="K9" s="12"/>
      <c r="L9" s="12">
        <f t="shared" si="3"/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9">
        <v>3.0</v>
      </c>
      <c r="B10" s="9" t="s">
        <v>28</v>
      </c>
      <c r="C10" s="11" t="s">
        <v>29</v>
      </c>
      <c r="D10" s="12">
        <v>399.0</v>
      </c>
      <c r="E10" s="12">
        <v>223.0</v>
      </c>
      <c r="F10" s="12">
        <f t="shared" si="1"/>
        <v>622</v>
      </c>
      <c r="G10" s="12"/>
      <c r="H10" s="12"/>
      <c r="I10" s="12">
        <f t="shared" si="2"/>
        <v>0</v>
      </c>
      <c r="J10" s="12"/>
      <c r="K10" s="12"/>
      <c r="L10" s="12">
        <f t="shared" si="3"/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9">
        <v>4.0</v>
      </c>
      <c r="B11" s="9" t="s">
        <v>30</v>
      </c>
      <c r="C11" s="11" t="s">
        <v>31</v>
      </c>
      <c r="D11" s="12">
        <v>127.0</v>
      </c>
      <c r="E11" s="12">
        <v>46.0</v>
      </c>
      <c r="F11" s="12">
        <f t="shared" si="1"/>
        <v>173</v>
      </c>
      <c r="G11" s="12"/>
      <c r="H11" s="12"/>
      <c r="I11" s="12">
        <f t="shared" si="2"/>
        <v>0</v>
      </c>
      <c r="J11" s="12"/>
      <c r="K11" s="12"/>
      <c r="L11" s="12">
        <f t="shared" si="3"/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9">
        <v>5.0</v>
      </c>
      <c r="B12" s="9" t="s">
        <v>32</v>
      </c>
      <c r="C12" s="11" t="s">
        <v>33</v>
      </c>
      <c r="D12" s="12">
        <v>61.0</v>
      </c>
      <c r="E12" s="12">
        <v>17.0</v>
      </c>
      <c r="F12" s="12">
        <f t="shared" si="1"/>
        <v>78</v>
      </c>
      <c r="G12" s="12"/>
      <c r="H12" s="12"/>
      <c r="I12" s="12">
        <f t="shared" si="2"/>
        <v>0</v>
      </c>
      <c r="J12" s="12"/>
      <c r="K12" s="12"/>
      <c r="L12" s="12">
        <f t="shared" si="3"/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9">
        <v>6.0</v>
      </c>
      <c r="B13" s="9" t="s">
        <v>34</v>
      </c>
      <c r="C13" s="11" t="s">
        <v>35</v>
      </c>
      <c r="D13" s="12">
        <v>68.0</v>
      </c>
      <c r="E13" s="12">
        <v>42.0</v>
      </c>
      <c r="F13" s="12">
        <f t="shared" si="1"/>
        <v>110</v>
      </c>
      <c r="G13" s="12"/>
      <c r="H13" s="12"/>
      <c r="I13" s="12">
        <f t="shared" si="2"/>
        <v>0</v>
      </c>
      <c r="J13" s="12"/>
      <c r="K13" s="12"/>
      <c r="L13" s="12">
        <f t="shared" si="3"/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9">
        <v>7.0</v>
      </c>
      <c r="B14" s="9" t="s">
        <v>36</v>
      </c>
      <c r="C14" s="11" t="s">
        <v>37</v>
      </c>
      <c r="D14" s="12">
        <v>187.0</v>
      </c>
      <c r="E14" s="12">
        <v>87.0</v>
      </c>
      <c r="F14" s="12">
        <f t="shared" si="1"/>
        <v>274</v>
      </c>
      <c r="G14" s="12"/>
      <c r="H14" s="12"/>
      <c r="I14" s="12">
        <f t="shared" si="2"/>
        <v>0</v>
      </c>
      <c r="J14" s="12"/>
      <c r="K14" s="12"/>
      <c r="L14" s="12">
        <f t="shared" si="3"/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9">
        <v>8.0</v>
      </c>
      <c r="B15" s="9" t="s">
        <v>38</v>
      </c>
      <c r="C15" s="11" t="s">
        <v>39</v>
      </c>
      <c r="D15" s="12">
        <v>124.0</v>
      </c>
      <c r="E15" s="12">
        <v>68.0</v>
      </c>
      <c r="F15" s="12">
        <f t="shared" si="1"/>
        <v>192</v>
      </c>
      <c r="G15" s="12"/>
      <c r="H15" s="12"/>
      <c r="I15" s="12">
        <f t="shared" si="2"/>
        <v>0</v>
      </c>
      <c r="J15" s="12"/>
      <c r="K15" s="12"/>
      <c r="L15" s="12">
        <f t="shared" si="3"/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4" t="s">
        <v>40</v>
      </c>
      <c r="B16" s="5"/>
      <c r="C16" s="6"/>
      <c r="D16" s="12">
        <f t="shared" ref="D16:L16" si="4">SUM(D8:D15)</f>
        <v>1185</v>
      </c>
      <c r="E16" s="12">
        <f t="shared" si="4"/>
        <v>570</v>
      </c>
      <c r="F16" s="12">
        <f t="shared" si="4"/>
        <v>1755</v>
      </c>
      <c r="G16" s="12">
        <f t="shared" si="4"/>
        <v>0</v>
      </c>
      <c r="H16" s="12">
        <f t="shared" si="4"/>
        <v>0</v>
      </c>
      <c r="I16" s="12">
        <f t="shared" si="4"/>
        <v>0</v>
      </c>
      <c r="J16" s="12">
        <f t="shared" si="4"/>
        <v>0</v>
      </c>
      <c r="K16" s="12">
        <f t="shared" si="4"/>
        <v>0</v>
      </c>
      <c r="L16" s="12">
        <f t="shared" si="4"/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 t="s">
        <v>41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3" t="s">
        <v>42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3" t="s">
        <v>43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3" t="s">
        <v>44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3" t="s">
        <v>45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3" t="s">
        <v>46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4" t="s">
        <v>47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>
        <v>799.0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0">
    <mergeCell ref="G5:I5"/>
    <mergeCell ref="J5:L5"/>
    <mergeCell ref="A1:L1"/>
    <mergeCell ref="A2:L2"/>
    <mergeCell ref="A3:L3"/>
    <mergeCell ref="A5:A6"/>
    <mergeCell ref="B5:B6"/>
    <mergeCell ref="C5:C6"/>
    <mergeCell ref="D5:F5"/>
    <mergeCell ref="A16:C16"/>
  </mergeCells>
  <printOptions/>
  <pageMargins bottom="0.984251968503937" footer="0.0" header="0.0" left="0.7480314960629921" right="0.7480314960629921" top="0.984251968503937"/>
  <pageSetup orientation="landscape"/>
  <colBreaks count="1" manualBreakCount="1">
    <brk id="13" man="1"/>
  </colBreaks>
  <drawing r:id="rId1"/>
</worksheet>
</file>