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P2KBP3A\Publish 3 6 2024\"/>
    </mc:Choice>
  </mc:AlternateContent>
  <xr:revisionPtr revIDLastSave="0" documentId="13_ncr:1_{501A0552-829C-4B6F-81B5-1C40DF3E23B4}" xr6:coauthVersionLast="47" xr6:coauthVersionMax="47" xr10:uidLastSave="{00000000-0000-0000-0000-000000000000}"/>
  <bookViews>
    <workbookView xWindow="-108" yWindow="-108" windowWidth="23256" windowHeight="12456" xr2:uid="{6115EB4C-95B7-42F1-8359-444F589B7D15}"/>
  </bookViews>
  <sheets>
    <sheet name="15" sheetId="1" r:id="rId1"/>
  </sheets>
  <definedNames>
    <definedName name="_xlnm.Print_Area" localSheetId="0">'15'!$A$1:$J$17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G16" i="1"/>
  <c r="F16" i="1"/>
  <c r="E16" i="1"/>
  <c r="D16" i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16" i="1" l="1"/>
  <c r="J16" i="1" s="1"/>
</calcChain>
</file>

<file path=xl/sharedStrings.xml><?xml version="1.0" encoding="utf-8"?>
<sst xmlns="http://schemas.openxmlformats.org/spreadsheetml/2006/main" count="47" uniqueCount="46">
  <si>
    <t>Jumlah Peserta KB Baru MKJP</t>
  </si>
  <si>
    <t>Berdasarkan Kecamatan dan Mix Kontrasepsi  Yang Digunakan</t>
  </si>
  <si>
    <t>Per 31 Desember 2023</t>
  </si>
  <si>
    <t>No</t>
  </si>
  <si>
    <t>Kode Wilayah</t>
  </si>
  <si>
    <t>Kecamatan</t>
  </si>
  <si>
    <t>PPM PB MKJP</t>
  </si>
  <si>
    <t>Pencapaian Peserta KB Baru Per Mix Kontrasepsi</t>
  </si>
  <si>
    <t>Jumlah</t>
  </si>
  <si>
    <t>%/PPM PB MKJP</t>
  </si>
  <si>
    <t>IUD</t>
  </si>
  <si>
    <t>MOW</t>
  </si>
  <si>
    <t>MOP</t>
  </si>
  <si>
    <t>IMP</t>
  </si>
  <si>
    <t>(1)</t>
  </si>
  <si>
    <t>(2)</t>
  </si>
  <si>
    <t>(3)</t>
  </si>
  <si>
    <t>(4)</t>
  </si>
  <si>
    <t>(5)</t>
  </si>
  <si>
    <t>(6)</t>
  </si>
  <si>
    <t>(7)</t>
  </si>
  <si>
    <t>(8)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</si>
  <si>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</si>
  <si>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</si>
  <si>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</si>
  <si>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</si>
  <si>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</si>
  <si>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</si>
  <si>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</si>
  <si>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</si>
  <si>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</si>
  <si>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</si>
  <si>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</si>
  <si>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</si>
  <si>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</si>
  <si>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</si>
  <si>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</si>
  <si>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</si>
  <si>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Total</t>
  </si>
  <si>
    <t>Sumber : DP2KBP3A</t>
  </si>
  <si>
    <t>Konsep :</t>
  </si>
  <si>
    <t>Definisi :</t>
  </si>
  <si>
    <t>Klasifikasi:</t>
  </si>
  <si>
    <t>Ukuran:</t>
  </si>
  <si>
    <t>Satuan:</t>
  </si>
  <si>
    <t>Sumber Definisi: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</si>
</sst>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rgb="FF3B3B3B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164" fontId="0" fillId="0" borderId="2" xfId="0" quotePrefix="1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4" fontId="2" fillId="0" borderId="2" xfId="1" applyNumberFormat="1" applyBorder="1"/>
    <xf numFmtId="0" fontId="1" fillId="0" borderId="0" xfId="0" applyFont="1">
      <alignment vertical="center"/>
    </xf>
    <xf numFmtId="0" fontId="2" fillId="0" borderId="0" xfId="1"/>
    <xf numFmtId="0" fontId="3" fillId="0" borderId="0" xfId="0" applyFont="1">
      <alignment vertical="center"/>
    </xf>
  </cellXfs>
  <cellStyles count="2">
    <cellStyle name="Normal" xfId="0" builtinId="0"/>
    <cellStyle name="Normal 2" xfId="1" xr:uid="{4332617A-1883-41E8-862C-7F034AB5EB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699C0-64E5-452A-AA04-83D1587DD025}">
  <dimension ref="A1:J24"/>
  <sheetViews>
    <sheetView tabSelected="1" view="pageBreakPreview" zoomScale="60" zoomScaleNormal="100" workbookViewId="0">
      <selection activeCell="A26" sqref="A26:XFD46"/>
    </sheetView>
  </sheetViews>
  <sheetFormatPr defaultColWidth="8.88671875" defaultRowHeight="14.4"/>
  <cols>
    <col min="1" max="1" width="6.88671875" customWidth="1"/>
    <col min="2" max="2" width="12.109375" bestFit="1" customWidth="1"/>
    <col min="3" max="3" width="11.5546875" customWidth="1"/>
    <col min="4" max="4" width="13" customWidth="1"/>
    <col min="5" max="5" width="13.6640625" customWidth="1"/>
    <col min="6" max="6" width="13.109375" customWidth="1"/>
    <col min="7" max="7" width="12.6640625" customWidth="1"/>
    <col min="8" max="8" width="12.5546875" customWidth="1"/>
    <col min="10" max="10" width="13.5546875" style="14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</row>
    <row r="5" spans="1:10">
      <c r="A5" s="3" t="s">
        <v>3</v>
      </c>
      <c r="B5" s="3" t="s">
        <v>4</v>
      </c>
      <c r="C5" s="3" t="s">
        <v>5</v>
      </c>
      <c r="D5" s="4" t="s">
        <v>6</v>
      </c>
      <c r="E5" s="4" t="s">
        <v>7</v>
      </c>
      <c r="F5" s="4"/>
      <c r="G5" s="4"/>
      <c r="H5" s="4"/>
      <c r="I5" s="4" t="s">
        <v>8</v>
      </c>
      <c r="J5" s="5" t="s">
        <v>9</v>
      </c>
    </row>
    <row r="6" spans="1:10">
      <c r="A6" s="6"/>
      <c r="B6" s="6"/>
      <c r="C6" s="6"/>
      <c r="D6" s="4"/>
      <c r="E6" s="7" t="s">
        <v>10</v>
      </c>
      <c r="F6" s="7" t="s">
        <v>11</v>
      </c>
      <c r="G6" s="7" t="s">
        <v>12</v>
      </c>
      <c r="H6" s="7" t="s">
        <v>13</v>
      </c>
      <c r="I6" s="4"/>
      <c r="J6" s="5"/>
    </row>
    <row r="7" spans="1:10">
      <c r="A7" s="8" t="s">
        <v>14</v>
      </c>
      <c r="B7" s="8" t="s">
        <v>15</v>
      </c>
      <c r="C7" s="8" t="s">
        <v>16</v>
      </c>
      <c r="D7" s="8" t="s">
        <v>16</v>
      </c>
      <c r="E7" s="8" t="s">
        <v>17</v>
      </c>
      <c r="F7" s="8" t="s">
        <v>18</v>
      </c>
      <c r="G7" s="8" t="s">
        <v>19</v>
      </c>
      <c r="H7" s="8" t="s">
        <v>20</v>
      </c>
      <c r="I7" s="8" t="s">
        <v>21</v>
      </c>
      <c r="J7" s="9">
        <v>-9</v>
      </c>
    </row>
    <row r="8" spans="1:10">
      <c r="A8" s="7">
        <v>1</v>
      </c>
      <c r="B8" s="10" t="s">
        <v>22</v>
      </c>
      <c r="C8" s="11" t="s">
        <v>23</v>
      </c>
      <c r="D8" s="7">
        <v>64</v>
      </c>
      <c r="E8" s="7">
        <v>16</v>
      </c>
      <c r="F8" s="7">
        <v>7</v>
      </c>
      <c r="G8" s="7"/>
      <c r="H8" s="7">
        <v>30</v>
      </c>
      <c r="I8" s="7">
        <f t="shared" ref="I8:I15" si="0">SUM(E8:H8)</f>
        <v>53</v>
      </c>
      <c r="J8" s="12">
        <f>I8/D8*100</f>
        <v>82.8125</v>
      </c>
    </row>
    <row r="9" spans="1:10">
      <c r="A9" s="7">
        <v>2</v>
      </c>
      <c r="B9" s="10" t="s">
        <v>24</v>
      </c>
      <c r="C9" s="11" t="s">
        <v>25</v>
      </c>
      <c r="D9" s="7">
        <v>344</v>
      </c>
      <c r="E9" s="7"/>
      <c r="F9" s="7">
        <v>71</v>
      </c>
      <c r="G9" s="7"/>
      <c r="H9" s="7">
        <v>480</v>
      </c>
      <c r="I9" s="7">
        <f t="shared" si="0"/>
        <v>551</v>
      </c>
      <c r="J9" s="12">
        <f t="shared" ref="J9:J16" si="1">I9/D9*100</f>
        <v>160.17441860465115</v>
      </c>
    </row>
    <row r="10" spans="1:10">
      <c r="A10" s="7">
        <v>3</v>
      </c>
      <c r="B10" s="10" t="s">
        <v>26</v>
      </c>
      <c r="C10" s="11" t="s">
        <v>27</v>
      </c>
      <c r="D10" s="7">
        <v>128</v>
      </c>
      <c r="E10" s="7">
        <v>33</v>
      </c>
      <c r="F10" s="7">
        <v>2</v>
      </c>
      <c r="G10" s="7"/>
      <c r="H10" s="7">
        <v>120</v>
      </c>
      <c r="I10" s="7">
        <f t="shared" si="0"/>
        <v>155</v>
      </c>
      <c r="J10" s="12">
        <f t="shared" si="1"/>
        <v>121.09375</v>
      </c>
    </row>
    <row r="11" spans="1:10">
      <c r="A11" s="7">
        <v>4</v>
      </c>
      <c r="B11" s="10" t="s">
        <v>28</v>
      </c>
      <c r="C11" s="11" t="s">
        <v>29</v>
      </c>
      <c r="D11" s="7">
        <v>71</v>
      </c>
      <c r="E11" s="7">
        <v>7</v>
      </c>
      <c r="F11" s="7">
        <v>5</v>
      </c>
      <c r="G11" s="7"/>
      <c r="H11" s="7">
        <v>43</v>
      </c>
      <c r="I11" s="7">
        <f t="shared" si="0"/>
        <v>55</v>
      </c>
      <c r="J11" s="12">
        <f t="shared" si="1"/>
        <v>77.464788732394368</v>
      </c>
    </row>
    <row r="12" spans="1:10">
      <c r="A12" s="7">
        <v>5</v>
      </c>
      <c r="B12" s="10" t="s">
        <v>30</v>
      </c>
      <c r="C12" s="11" t="s">
        <v>31</v>
      </c>
      <c r="D12" s="7">
        <v>105</v>
      </c>
      <c r="E12" s="7">
        <v>9</v>
      </c>
      <c r="F12" s="7">
        <v>4</v>
      </c>
      <c r="G12" s="7"/>
      <c r="H12" s="7">
        <v>111</v>
      </c>
      <c r="I12" s="7">
        <f t="shared" si="0"/>
        <v>124</v>
      </c>
      <c r="J12" s="12">
        <f t="shared" si="1"/>
        <v>118.0952380952381</v>
      </c>
    </row>
    <row r="13" spans="1:10">
      <c r="A13" s="7">
        <v>6</v>
      </c>
      <c r="B13" s="10" t="s">
        <v>32</v>
      </c>
      <c r="C13" s="11" t="s">
        <v>33</v>
      </c>
      <c r="D13" s="7">
        <v>92</v>
      </c>
      <c r="E13" s="7"/>
      <c r="F13" s="7"/>
      <c r="G13" s="7"/>
      <c r="H13" s="7">
        <v>5</v>
      </c>
      <c r="I13" s="7">
        <f t="shared" si="0"/>
        <v>5</v>
      </c>
      <c r="J13" s="12">
        <f t="shared" si="1"/>
        <v>5.4347826086956523</v>
      </c>
    </row>
    <row r="14" spans="1:10">
      <c r="A14" s="7">
        <v>7</v>
      </c>
      <c r="B14" s="10" t="s">
        <v>34</v>
      </c>
      <c r="C14" s="11" t="s">
        <v>35</v>
      </c>
      <c r="D14" s="7">
        <v>43</v>
      </c>
      <c r="E14" s="7">
        <v>9</v>
      </c>
      <c r="F14" s="7">
        <v>5</v>
      </c>
      <c r="G14" s="7"/>
      <c r="H14" s="7">
        <v>29</v>
      </c>
      <c r="I14" s="7">
        <f t="shared" si="0"/>
        <v>43</v>
      </c>
      <c r="J14" s="12">
        <f t="shared" si="1"/>
        <v>100</v>
      </c>
    </row>
    <row r="15" spans="1:10">
      <c r="A15" s="7">
        <v>8</v>
      </c>
      <c r="B15" s="10" t="s">
        <v>36</v>
      </c>
      <c r="C15" s="11" t="s">
        <v>37</v>
      </c>
      <c r="D15" s="7">
        <v>77</v>
      </c>
      <c r="E15" s="7">
        <v>25</v>
      </c>
      <c r="F15" s="7">
        <v>5</v>
      </c>
      <c r="G15" s="7"/>
      <c r="H15" s="7">
        <v>68</v>
      </c>
      <c r="I15" s="7">
        <f t="shared" si="0"/>
        <v>98</v>
      </c>
      <c r="J15" s="12">
        <f t="shared" si="1"/>
        <v>127.27272727272727</v>
      </c>
    </row>
    <row r="16" spans="1:10">
      <c r="A16" s="4" t="s">
        <v>38</v>
      </c>
      <c r="B16" s="4"/>
      <c r="C16" s="4"/>
      <c r="D16" s="7">
        <f t="shared" ref="D16:I16" si="2">SUM(D8:D15)</f>
        <v>924</v>
      </c>
      <c r="E16" s="7">
        <f t="shared" si="2"/>
        <v>99</v>
      </c>
      <c r="F16" s="7">
        <f t="shared" si="2"/>
        <v>99</v>
      </c>
      <c r="G16" s="7">
        <f t="shared" si="2"/>
        <v>0</v>
      </c>
      <c r="H16" s="7">
        <f t="shared" si="2"/>
        <v>886</v>
      </c>
      <c r="I16" s="7">
        <f t="shared" si="2"/>
        <v>1084</v>
      </c>
      <c r="J16" s="12">
        <f t="shared" si="1"/>
        <v>117.31601731601731</v>
      </c>
    </row>
    <row r="17" spans="1:2">
      <c r="A17" s="13" t="s">
        <v>39</v>
      </c>
      <c r="B17" s="13"/>
    </row>
    <row r="19" spans="1:2">
      <c r="A19" s="13" t="s">
        <v>40</v>
      </c>
      <c r="B19" s="13"/>
    </row>
    <row r="20" spans="1:2">
      <c r="A20" t="s">
        <v>41</v>
      </c>
    </row>
    <row r="21" spans="1:2">
      <c r="A21" s="15" t="s">
        <v>42</v>
      </c>
      <c r="B21" s="15"/>
    </row>
    <row r="22" spans="1:2">
      <c r="A22" t="s">
        <v>43</v>
      </c>
    </row>
    <row r="23" spans="1:2">
      <c r="A23" t="s">
        <v>44</v>
      </c>
    </row>
    <row r="24" spans="1:2">
      <c r="A24" s="13" t="s">
        <v>45</v>
      </c>
      <c r="B24" s="13"/>
    </row>
  </sheetData>
  <mergeCells count="11">
    <mergeCell ref="A16:C16"/>
    <mergeCell ref="A1:J1"/>
    <mergeCell ref="A2:J2"/>
    <mergeCell ref="A3:J3"/>
    <mergeCell ref="A5:A6"/>
    <mergeCell ref="B5:B6"/>
    <mergeCell ref="C5:C6"/>
    <mergeCell ref="D5:D6"/>
    <mergeCell ref="E5:H5"/>
    <mergeCell ref="I5:I6"/>
    <mergeCell ref="J5:J6"/>
  </mergeCells>
  <pageMargins left="0.75" right="0.75" top="1" bottom="1" header="0.5" footer="0.5"/>
  <pageSetup paperSize="9" scale="9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15</vt:lpstr>
      <vt:lpstr>'15'!Print_Area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cp:lastPrinted>2024-06-03T04:55:27Z</cp:lastPrinted>
  <dcterms:created xsi:type="dcterms:W3CDTF">2024-06-03T04:53:52Z</dcterms:created>
  <dcterms:modified xsi:type="dcterms:W3CDTF">2024-06-03T04:55:37Z</dcterms:modified>
</cp:coreProperties>
</file>