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0" sheetId="1" r:id="rId5"/>
  </sheets>
  <definedNames/>
  <calcPr/>
</workbook>
</file>

<file path=xl/sharedStrings.xml><?xml version="1.0" encoding="utf-8"?>
<sst xmlns="http://schemas.openxmlformats.org/spreadsheetml/2006/main" count="48" uniqueCount="47">
  <si>
    <t>Jumlah Peserta KB Baru MKJP</t>
  </si>
  <si>
    <t>Menurut Kecamatan dan Mix Kontrasepsi  Yang Digunakan</t>
  </si>
  <si>
    <t>Per 31 Desember 2025</t>
  </si>
  <si>
    <t>No</t>
  </si>
  <si>
    <t>Kode Wilayah</t>
  </si>
  <si>
    <t>Kecamatan</t>
  </si>
  <si>
    <t>PPM PB MKJP</t>
  </si>
  <si>
    <t>Pencapaian Peserta KB Baru Per Mix Kontrasepsi</t>
  </si>
  <si>
    <t>Jumlah</t>
  </si>
  <si>
    <t>%/PPM PB MKJP</t>
  </si>
  <si>
    <t>IUD</t>
  </si>
  <si>
    <t>MOW</t>
  </si>
  <si>
    <t>MOP</t>
  </si>
  <si>
    <t>IMP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</si>
  <si>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</si>
  <si>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</si>
  <si>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</si>
  <si>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</si>
  <si>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</si>
  <si>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</si>
  <si>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</si>
  <si>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</si>
  <si>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</si>
  <si>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</si>
  <si>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</si>
  <si>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</si>
  <si>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</si>
  <si>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</si>
  <si>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</si>
  <si>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</si>
  <si>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</si>
  <si>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</si>
  <si>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</si>
  <si>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</si>
  <si>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</si>
  <si>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</si>
  <si>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</si>
  <si>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</si>
  <si>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</si>
  <si>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DP2KBP3A Kabupaten Sumbawa Barat</t>
  </si>
  <si>
    <t>Konsep : [K00830] Keluarga Berencana; Peserta KB Baru; [K00970] Kontrasepsi</t>
  </si>
  <si>
    <t xml:space="preserve">Kode SDSN : </t>
  </si>
  <si>
    <t>Definisi: Banyaknya peserta KB baru metode kontrasepsi jangka panjang (MKJP), dikelompokkan menurut kecamatan dan jenis alat kontrasepsi pada periode tertentu.</t>
  </si>
  <si>
    <t>Klasifikasi : Wilayah Kecamatan; Jenis Alat Kontrasepsi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</si>
  <si>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</si>
  <si>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</si>
  <si>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>Peserta KB Baru</t>
    </r>
    <r>
      <rPr>
        <rFont val="Calibri"/>
        <color rgb="FF333333"/>
        <sz val="11.0"/>
      </rPr>
      <t xml:space="preserve">
PERATURAN MENTERI KEPENDUDUKAN DAN PEMBANGUNAN KELUARGA/KEPALA BADAN KEPENDUDUKAN DAN KELUARGA BERENCANA NASIONAL REPUBLIK INDONESIA NOMOR 2 TAHUN 2025 TENTANG PELAYANAN KELUARGA BERENCANA PASCAPERSALINAN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</si>
</sst>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(* #,##0_);_(* \(#,##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quotePrefix="1" borderId="7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6" fillId="0" fontId="2" numFmtId="164" xfId="0" applyAlignment="1" applyBorder="1" applyFont="1" applyNumberFormat="1">
      <alignment horizontal="center" vertical="center"/>
    </xf>
    <xf borderId="6" fillId="0" fontId="2" numFmtId="0" xfId="0" applyAlignment="1" applyBorder="1" applyFont="1">
      <alignment vertical="center"/>
    </xf>
    <xf borderId="8" fillId="2" fontId="4" numFmtId="0" xfId="0" applyAlignment="1" applyBorder="1" applyFill="1" applyFont="1">
      <alignment horizontal="center" shrinkToFit="0" vertical="center" wrapText="1"/>
    </xf>
    <xf borderId="6" fillId="2" fontId="4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bottom"/>
    </xf>
    <xf borderId="4" fillId="0" fontId="2" numFmtId="165" xfId="0" applyAlignment="1" applyBorder="1" applyFont="1" applyNumberFormat="1">
      <alignment horizontal="center" vertical="center"/>
    </xf>
    <xf borderId="6" fillId="0" fontId="2" numFmtId="9" xfId="0" applyAlignment="1" applyBorder="1" applyFont="1" applyNumberFormat="1">
      <alignment vertical="bottom"/>
    </xf>
    <xf borderId="2" fillId="0" fontId="1" numFmtId="0" xfId="0" applyAlignment="1" applyBorder="1" applyFont="1">
      <alignment horizontal="center" vertical="center"/>
    </xf>
    <xf borderId="6" fillId="0" fontId="1" numFmtId="1" xfId="0" applyAlignment="1" applyBorder="1" applyFont="1" applyNumberFormat="1">
      <alignment horizontal="center" vertical="center"/>
    </xf>
    <xf borderId="9" fillId="0" fontId="1" numFmtId="1" xfId="0" applyAlignment="1" applyBorder="1" applyFont="1" applyNumberFormat="1">
      <alignment horizontal="center" vertical="center"/>
    </xf>
    <xf borderId="4" fillId="0" fontId="1" numFmtId="1" xfId="0" applyAlignment="1" applyBorder="1" applyFont="1" applyNumberFormat="1">
      <alignment horizontal="center" vertical="center"/>
    </xf>
    <xf borderId="5" fillId="0" fontId="1" numFmtId="1" xfId="0" applyAlignment="1" applyBorder="1" applyFont="1" applyNumberFormat="1">
      <alignment horizontal="center" vertical="center"/>
    </xf>
    <xf borderId="6" fillId="0" fontId="1" numFmtId="9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10" fillId="2" fontId="5" numFmtId="0" xfId="0" applyAlignment="1" applyBorder="1" applyFont="1">
      <alignment readingOrder="0"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2.63" defaultRowHeight="15.75"/>
  <cols>
    <col customWidth="1" min="1" max="1" width="6.0"/>
    <col customWidth="1" min="2" max="10" width="17.38"/>
    <col customWidth="1" min="11" max="26" width="7.75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6"/>
      <c r="G5" s="6"/>
      <c r="H5" s="7"/>
      <c r="I5" s="4" t="s">
        <v>8</v>
      </c>
      <c r="J5" s="8" t="s">
        <v>9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9"/>
      <c r="B6" s="9"/>
      <c r="C6" s="9"/>
      <c r="D6" s="9"/>
      <c r="E6" s="4" t="s">
        <v>10</v>
      </c>
      <c r="F6" s="10" t="s">
        <v>11</v>
      </c>
      <c r="G6" s="10" t="s">
        <v>12</v>
      </c>
      <c r="H6" s="10" t="s">
        <v>13</v>
      </c>
      <c r="I6" s="9"/>
      <c r="J6" s="9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1" t="s">
        <v>14</v>
      </c>
      <c r="B7" s="11" t="s">
        <v>15</v>
      </c>
      <c r="C7" s="11" t="s">
        <v>16</v>
      </c>
      <c r="D7" s="12" t="s">
        <v>16</v>
      </c>
      <c r="E7" s="11" t="s">
        <v>17</v>
      </c>
      <c r="F7" s="13" t="s">
        <v>18</v>
      </c>
      <c r="G7" s="11" t="s">
        <v>19</v>
      </c>
      <c r="H7" s="14" t="s">
        <v>20</v>
      </c>
      <c r="I7" s="11" t="s">
        <v>21</v>
      </c>
      <c r="J7" s="15">
        <v>-9.0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>
        <v>1.0</v>
      </c>
      <c r="B8" s="10" t="s">
        <v>22</v>
      </c>
      <c r="C8" s="16" t="s">
        <v>23</v>
      </c>
      <c r="D8" s="5">
        <v>65.0</v>
      </c>
      <c r="E8" s="17">
        <v>16.0</v>
      </c>
      <c r="F8" s="18">
        <v>7.0</v>
      </c>
      <c r="G8" s="19">
        <v>0.0</v>
      </c>
      <c r="H8" s="20">
        <v>38.0</v>
      </c>
      <c r="I8" s="21">
        <f t="shared" ref="I8:I15" si="1">SUM(E8:H8)</f>
        <v>61</v>
      </c>
      <c r="J8" s="22">
        <f t="shared" ref="J8:J16" si="2">I8/D8</f>
        <v>0.9384615385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>
        <v>2.0</v>
      </c>
      <c r="B9" s="10" t="s">
        <v>24</v>
      </c>
      <c r="C9" s="16" t="s">
        <v>25</v>
      </c>
      <c r="D9" s="5">
        <v>1048.0</v>
      </c>
      <c r="E9" s="17">
        <v>228.0</v>
      </c>
      <c r="F9" s="18">
        <v>121.0</v>
      </c>
      <c r="G9" s="19">
        <v>1.0</v>
      </c>
      <c r="H9" s="20">
        <v>530.0</v>
      </c>
      <c r="I9" s="21">
        <f t="shared" si="1"/>
        <v>880</v>
      </c>
      <c r="J9" s="22">
        <f t="shared" si="2"/>
        <v>0.8396946565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0">
        <v>3.0</v>
      </c>
      <c r="B10" s="10" t="s">
        <v>26</v>
      </c>
      <c r="C10" s="16" t="s">
        <v>27</v>
      </c>
      <c r="D10" s="5">
        <v>218.0</v>
      </c>
      <c r="E10" s="17">
        <v>18.0</v>
      </c>
      <c r="F10" s="18">
        <v>2.0</v>
      </c>
      <c r="G10" s="19">
        <v>0.0</v>
      </c>
      <c r="H10" s="20">
        <v>140.0</v>
      </c>
      <c r="I10" s="21">
        <f t="shared" si="1"/>
        <v>160</v>
      </c>
      <c r="J10" s="22">
        <f t="shared" si="2"/>
        <v>0.7339449541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0">
        <v>4.0</v>
      </c>
      <c r="B11" s="10" t="s">
        <v>28</v>
      </c>
      <c r="C11" s="16" t="s">
        <v>29</v>
      </c>
      <c r="D11" s="5">
        <v>95.0</v>
      </c>
      <c r="E11" s="17">
        <v>5.0</v>
      </c>
      <c r="F11" s="18">
        <v>1.0</v>
      </c>
      <c r="G11" s="19">
        <v>0.0</v>
      </c>
      <c r="H11" s="20">
        <v>91.0</v>
      </c>
      <c r="I11" s="21">
        <f t="shared" si="1"/>
        <v>97</v>
      </c>
      <c r="J11" s="22">
        <f t="shared" si="2"/>
        <v>1.021052632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0">
        <v>5.0</v>
      </c>
      <c r="B12" s="10" t="s">
        <v>30</v>
      </c>
      <c r="C12" s="16" t="s">
        <v>31</v>
      </c>
      <c r="D12" s="5">
        <v>163.0</v>
      </c>
      <c r="E12" s="17">
        <v>16.0</v>
      </c>
      <c r="F12" s="18">
        <v>0.0</v>
      </c>
      <c r="G12" s="19">
        <v>0.0</v>
      </c>
      <c r="H12" s="20">
        <v>77.0</v>
      </c>
      <c r="I12" s="21">
        <f t="shared" si="1"/>
        <v>93</v>
      </c>
      <c r="J12" s="22">
        <f t="shared" si="2"/>
        <v>0.5705521472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0">
        <v>6.0</v>
      </c>
      <c r="B13" s="10" t="s">
        <v>32</v>
      </c>
      <c r="C13" s="16" t="s">
        <v>33</v>
      </c>
      <c r="D13" s="5">
        <v>148.0</v>
      </c>
      <c r="E13" s="17">
        <v>24.0</v>
      </c>
      <c r="F13" s="18">
        <v>0.0</v>
      </c>
      <c r="G13" s="19">
        <v>0.0</v>
      </c>
      <c r="H13" s="20">
        <v>72.0</v>
      </c>
      <c r="I13" s="21">
        <f t="shared" si="1"/>
        <v>96</v>
      </c>
      <c r="J13" s="22">
        <f t="shared" si="2"/>
        <v>0.6486486486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0">
        <v>7.0</v>
      </c>
      <c r="B14" s="10" t="s">
        <v>34</v>
      </c>
      <c r="C14" s="16" t="s">
        <v>35</v>
      </c>
      <c r="D14" s="5">
        <v>66.0</v>
      </c>
      <c r="E14" s="17">
        <v>3.0</v>
      </c>
      <c r="F14" s="18">
        <v>2.0</v>
      </c>
      <c r="G14" s="19">
        <v>0.0</v>
      </c>
      <c r="H14" s="20">
        <v>65.0</v>
      </c>
      <c r="I14" s="21">
        <f t="shared" si="1"/>
        <v>70</v>
      </c>
      <c r="J14" s="22">
        <f t="shared" si="2"/>
        <v>1.060606061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0">
        <v>8.0</v>
      </c>
      <c r="B15" s="10" t="s">
        <v>36</v>
      </c>
      <c r="C15" s="16" t="s">
        <v>37</v>
      </c>
      <c r="D15" s="5">
        <v>229.0</v>
      </c>
      <c r="E15" s="17">
        <v>33.0</v>
      </c>
      <c r="F15" s="18">
        <v>10.0</v>
      </c>
      <c r="G15" s="19">
        <v>0.0</v>
      </c>
      <c r="H15" s="20">
        <v>146.0</v>
      </c>
      <c r="I15" s="21">
        <f t="shared" si="1"/>
        <v>189</v>
      </c>
      <c r="J15" s="22">
        <f t="shared" si="2"/>
        <v>0.8253275109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3" t="s">
        <v>38</v>
      </c>
      <c r="B16" s="6"/>
      <c r="C16" s="7"/>
      <c r="D16" s="24">
        <f t="shared" ref="D16:I16" si="3">SUM(D8:D15)</f>
        <v>2032</v>
      </c>
      <c r="E16" s="25">
        <f t="shared" si="3"/>
        <v>343</v>
      </c>
      <c r="F16" s="24">
        <f t="shared" si="3"/>
        <v>143</v>
      </c>
      <c r="G16" s="26">
        <f t="shared" si="3"/>
        <v>1</v>
      </c>
      <c r="H16" s="27">
        <f t="shared" si="3"/>
        <v>1159</v>
      </c>
      <c r="I16" s="24">
        <f t="shared" si="3"/>
        <v>1646</v>
      </c>
      <c r="J16" s="28">
        <f t="shared" si="2"/>
        <v>0.8100393701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>
      <c r="A17" s="2" t="s">
        <v>39</v>
      </c>
      <c r="B17" s="2"/>
      <c r="C17" s="2"/>
      <c r="D17" s="2"/>
      <c r="E17" s="2"/>
      <c r="F17" s="2"/>
      <c r="G17" s="2"/>
      <c r="H17" s="2"/>
      <c r="I17" s="2"/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0" t="s">
        <v>40</v>
      </c>
      <c r="B19" s="2"/>
      <c r="C19" s="2"/>
      <c r="D19" s="2"/>
      <c r="E19" s="2"/>
      <c r="F19" s="2"/>
      <c r="G19" s="2"/>
      <c r="H19" s="2"/>
      <c r="I19" s="2"/>
      <c r="J19" s="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0" t="s">
        <v>41</v>
      </c>
      <c r="B20" s="2"/>
      <c r="C20" s="2"/>
      <c r="D20" s="2"/>
      <c r="E20" s="2"/>
      <c r="F20" s="2"/>
      <c r="G20" s="2"/>
      <c r="H20" s="2"/>
      <c r="I20" s="2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0" t="s">
        <v>42</v>
      </c>
      <c r="B21" s="31"/>
      <c r="C21" s="2"/>
      <c r="D21" s="2"/>
      <c r="E21" s="2"/>
      <c r="F21" s="2"/>
      <c r="G21" s="2"/>
      <c r="H21" s="2"/>
      <c r="I21" s="2"/>
      <c r="J21" s="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0" t="s">
        <v>43</v>
      </c>
      <c r="B22" s="2"/>
      <c r="C22" s="2"/>
      <c r="D22" s="2"/>
      <c r="E22" s="2"/>
      <c r="F22" s="2"/>
      <c r="G22" s="2"/>
      <c r="H22" s="2"/>
      <c r="I22" s="2"/>
      <c r="J22" s="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0" t="s">
        <v>44</v>
      </c>
      <c r="B23" s="2"/>
      <c r="C23" s="2"/>
      <c r="D23" s="2"/>
      <c r="E23" s="2"/>
      <c r="F23" s="2"/>
      <c r="G23" s="2"/>
      <c r="H23" s="2"/>
      <c r="I23" s="2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0" t="s">
        <v>45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0" t="s">
        <v>46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I31" s="2"/>
      <c r="J31" s="3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I32" s="2"/>
      <c r="J32" s="3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I33" s="2"/>
      <c r="J33" s="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3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3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3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3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3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3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3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3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3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3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3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3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3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3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3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3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3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3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3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3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3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3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3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3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3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3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3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3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3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3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3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3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3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3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3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3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3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3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3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3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3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3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3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3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3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3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3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3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3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3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3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3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3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3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3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3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3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3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3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3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3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3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3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3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3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3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3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3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3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3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3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3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3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3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3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3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3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3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3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3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3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3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3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3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3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3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3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3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3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3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3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3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3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3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3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3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3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3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3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3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3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3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3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3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3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3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3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3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3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3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3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3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3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3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3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3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3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3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3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3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3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3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3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3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3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3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3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3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3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3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3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3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3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3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3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3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3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3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3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3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3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3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3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3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3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3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3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3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3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3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3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3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3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3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3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3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3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3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3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3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3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3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3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3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3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3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3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3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3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3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3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3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3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3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3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3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3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3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3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3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3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3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3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3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3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3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3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3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3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3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3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3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3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3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3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3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3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3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3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3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3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3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3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3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3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3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3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3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3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3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3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3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3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3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3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3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3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3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3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3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3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3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3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3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3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3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3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3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3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3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3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3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3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3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3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3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3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3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3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3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3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3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3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3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3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3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3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3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3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3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3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3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3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3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3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3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3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3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3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3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3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3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3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3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3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3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3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3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3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3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3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3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3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3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3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3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3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3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3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3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3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3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3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3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3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3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3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3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3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3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3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3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3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3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3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3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3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3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3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3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3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3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3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3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3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3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3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3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3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3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3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3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3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3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3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3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3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3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3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3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3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3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3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3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3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3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3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3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3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3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3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3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3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3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3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3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3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3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3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3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3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3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3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3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3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3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3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3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3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3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3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3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3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3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3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3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3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3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3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3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3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3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3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3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3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3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3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3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3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3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3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3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3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3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3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3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3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3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3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3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3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3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3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3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3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3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3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3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3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3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3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3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3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3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3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3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3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3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3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3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3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3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3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3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3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3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3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3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3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3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3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3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3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3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3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3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3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3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3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3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3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3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3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3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3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3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3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3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3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3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3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3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3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3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3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3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3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3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3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3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3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3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3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3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3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3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3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3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3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3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3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3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3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3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3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3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3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3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3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3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3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3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3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3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3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3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3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3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3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3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3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3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3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3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3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3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3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3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3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3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3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3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3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3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3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3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3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3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3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3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3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3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3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3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3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3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3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3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3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3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3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3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3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3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3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3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3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3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3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3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3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3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3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3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3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3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3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3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3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3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3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3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3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3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3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3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3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3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3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3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3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3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3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3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3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3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3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3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3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3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3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3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3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3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3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3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3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3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3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3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3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3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3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3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3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3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3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3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3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3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3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3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3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3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3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3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3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3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3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3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3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3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3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3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3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3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3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3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3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3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3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3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3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3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3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3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3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3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3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3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3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3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3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3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3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3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3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3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3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3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3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3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3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3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3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3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3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3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3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3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3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3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3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3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3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3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3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3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3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3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3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3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3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3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3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3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3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3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3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3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3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3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3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3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3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3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3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3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3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3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3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3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3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3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3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3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3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3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3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3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3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3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3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3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3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3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3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3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3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3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3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3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3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3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3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3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3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3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3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3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3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3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3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3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3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3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3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3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3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3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3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3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3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3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3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3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3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3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3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3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3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3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3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3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3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3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3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3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3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3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3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3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3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3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3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3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3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3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3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3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3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3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3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3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3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3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3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3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3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3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3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3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3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3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3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3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3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3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3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3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">
    <mergeCell ref="E5:H5"/>
    <mergeCell ref="I5:I6"/>
    <mergeCell ref="A16:C16"/>
    <mergeCell ref="A1:J1"/>
    <mergeCell ref="A2:J2"/>
    <mergeCell ref="A3:J3"/>
    <mergeCell ref="A5:A6"/>
    <mergeCell ref="B5:B6"/>
    <mergeCell ref="C5:C6"/>
    <mergeCell ref="D5:D6"/>
    <mergeCell ref="J5:J6"/>
  </mergeCells>
  <printOptions/>
  <pageMargins bottom="0.75" footer="0.0" header="0.0" left="0.7" right="0.7" top="0.75"/>
  <pageSetup orientation="landscape"/>
  <drawing r:id="rId1"/>
</worksheet>
</file>