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operindag\Publish 4 6 2024\"/>
    </mc:Choice>
  </mc:AlternateContent>
  <xr:revisionPtr revIDLastSave="0" documentId="8_{C84BF7BC-F68F-478D-A850-337889FB8BC3}" xr6:coauthVersionLast="47" xr6:coauthVersionMax="47" xr10:uidLastSave="{00000000-0000-0000-0000-000000000000}"/>
  <bookViews>
    <workbookView xWindow="-108" yWindow="-108" windowWidth="23256" windowHeight="12456" xr2:uid="{A8D699C9-8380-493E-B761-BE0F107B99CC}"/>
  </bookViews>
  <sheets>
    <sheet name="2" sheetId="1" r:id="rId1"/>
  </sheets>
  <definedNames>
    <definedName name="_xlnm.Print_Area" localSheetId="0">'2'!$A$1:$J$18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I15" i="1"/>
  <c r="I14" i="1"/>
  <c r="I13" i="1"/>
  <c r="I12" i="1"/>
  <c r="I11" i="1"/>
  <c r="I10" i="1"/>
  <c r="I9" i="1"/>
  <c r="I8" i="1"/>
  <c r="J14" i="1" l="1"/>
  <c r="I16" i="1"/>
  <c r="J8" i="1"/>
  <c r="J15" i="1"/>
  <c r="J9" i="1" l="1"/>
  <c r="J10" i="1"/>
  <c r="J13" i="1"/>
  <c r="J12" i="1"/>
  <c r="J16" i="1"/>
  <c r="J11" i="1"/>
</calcChain>
</file>

<file path=xl/sharedStrings.xml><?xml version="1.0" encoding="utf-8"?>
<sst xmlns="http://schemas.openxmlformats.org/spreadsheetml/2006/main" count="52" uniqueCount="52">
  <si>
    <t>Per 31 Desember 2023</t>
  </si>
  <si>
    <t>No</t>
  </si>
  <si>
    <t>Jumlah</t>
  </si>
  <si>
    <t>(1)</t>
  </si>
  <si>
    <t>(2)</t>
  </si>
  <si>
    <t>(3)</t>
  </si>
  <si>
    <t>Total</t>
  </si>
  <si>
    <t xml:space="preserve">Jumlah Koperasi Yang Aktif dan Sudah Berbadan Hukum </t>
  </si>
  <si>
    <t>Menurut Jenis dan Kecamatan</t>
  </si>
  <si>
    <t>Kode Wilayah</t>
  </si>
  <si>
    <t>Kecamatan</t>
  </si>
  <si>
    <t>KOPERASI KONSUMEN</t>
  </si>
  <si>
    <t>KOPERASI PRODUSEN</t>
  </si>
  <si>
    <t>KOPERASI PEMASARAN</t>
  </si>
  <si>
    <t>KOPERASI JASA</t>
  </si>
  <si>
    <t>KOPERASI SIMPAN PINJAM/KPPS</t>
  </si>
  <si>
    <t>Persentase (%)</t>
  </si>
  <si>
    <t>(4)</t>
  </si>
  <si>
    <t>(5)</t>
  </si>
  <si>
    <t>(6)</t>
  </si>
  <si>
    <t>(7)</t>
  </si>
  <si>
    <t>(8)</t>
  </si>
  <si>
    <t>(9)</t>
  </si>
  <si>
    <t>(10)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</si>
  <si>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</si>
  <si>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</si>
  <si>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</si>
  <si>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</si>
  <si>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</si>
  <si>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</si>
  <si>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</si>
  <si>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</si>
  <si>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</si>
  <si>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</si>
  <si>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</si>
  <si>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</si>
  <si>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</si>
  <si>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</si>
  <si>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</si>
  <si>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</si>
  <si>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Koperasi, Perindustrian dan Perdagangan</t>
  </si>
  <si>
    <t>Konsep :</t>
  </si>
  <si>
    <t>Jumlah Koperasi</t>
  </si>
  <si>
    <t>Definisi :</t>
  </si>
  <si>
    <t>Koperasi merupakan Badan usaha yang beranggotakan orang-seorang atau badan hukum Koperasi dengan melandaskan kegiatannya berdasarkan prinsip Koperasi sekaligus sebagai gerakan ekonomi rakyat yang berdasar atas asas kekeluargaan</t>
  </si>
  <si>
    <t>Klasifikasi:</t>
  </si>
  <si>
    <t>1: Koperasi Konsumen ; 2: Koperasi Produsen ; 3: Koperasi Pemasaran ; 4: Koperasi Jasa ; 5: Koperasi Simpan Pinjam/KPPS</t>
  </si>
  <si>
    <t>Ukuran:</t>
  </si>
  <si>
    <t>Jumlah dan Presentase</t>
  </si>
  <si>
    <t>Satuan:</t>
  </si>
  <si>
    <t>Unit</t>
  </si>
  <si>
    <t>Sumber Definisi: https://indah.bps.go.id/standar-data-statistik-nasional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</si>
</sst>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0" fontId="0" fillId="0" borderId="1" xfId="1" applyNumberFormat="1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>
      <alignment vertical="center"/>
    </xf>
    <xf numFmtId="0" fontId="1" fillId="0" borderId="0" xfId="0" quotePrefix="1" applyFo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FE86-466F-4DBC-B2D4-86E2E991DAF2}">
  <sheetPr>
    <pageSetUpPr fitToPage="1"/>
  </sheetPr>
  <dimension ref="A2:J25"/>
  <sheetViews>
    <sheetView tabSelected="1" view="pageBreakPreview" zoomScale="60" zoomScaleNormal="125" workbookViewId="0">
      <selection activeCell="E10" sqref="E10"/>
    </sheetView>
  </sheetViews>
  <sheetFormatPr defaultColWidth="8.77734375" defaultRowHeight="14.4"/>
  <cols>
    <col min="2" max="2" width="34.44140625" customWidth="1"/>
    <col min="3" max="3" width="18.109375" customWidth="1"/>
    <col min="4" max="7" width="19.44140625" customWidth="1"/>
    <col min="8" max="8" width="25.77734375" bestFit="1" customWidth="1"/>
    <col min="9" max="10" width="19.44140625" customWidth="1"/>
  </cols>
  <sheetData>
    <row r="2" spans="1:10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8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6" spans="1:10" s="8" customFormat="1">
      <c r="A6" s="2" t="s">
        <v>1</v>
      </c>
      <c r="B6" s="6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2</v>
      </c>
      <c r="J6" s="7" t="s">
        <v>16</v>
      </c>
    </row>
    <row r="7" spans="1:10" s="8" customFormat="1">
      <c r="A7" s="3" t="s">
        <v>3</v>
      </c>
      <c r="B7" s="3" t="s">
        <v>4</v>
      </c>
      <c r="C7" s="3" t="s">
        <v>5</v>
      </c>
      <c r="D7" s="3" t="s">
        <v>17</v>
      </c>
      <c r="E7" s="3" t="s">
        <v>18</v>
      </c>
      <c r="F7" s="3" t="s">
        <v>19</v>
      </c>
      <c r="G7" s="9" t="s">
        <v>20</v>
      </c>
      <c r="H7" s="9" t="s">
        <v>21</v>
      </c>
      <c r="I7" s="9" t="s">
        <v>22</v>
      </c>
      <c r="J7" s="9" t="s">
        <v>23</v>
      </c>
    </row>
    <row r="8" spans="1:10">
      <c r="A8" s="2">
        <v>1</v>
      </c>
      <c r="B8" s="7" t="s">
        <v>24</v>
      </c>
      <c r="C8" s="5" t="s">
        <v>25</v>
      </c>
      <c r="D8" s="2">
        <v>10</v>
      </c>
      <c r="E8" s="2">
        <v>5</v>
      </c>
      <c r="F8" s="2">
        <v>0</v>
      </c>
      <c r="G8" s="2">
        <v>0</v>
      </c>
      <c r="H8" s="2">
        <v>5</v>
      </c>
      <c r="I8" s="2">
        <f>SUM(D8:H8)</f>
        <v>20</v>
      </c>
      <c r="J8" s="10">
        <f>I8/I$16</f>
        <v>8.5106382978723402E-2</v>
      </c>
    </row>
    <row r="9" spans="1:10">
      <c r="A9" s="2">
        <v>2</v>
      </c>
      <c r="B9" s="7" t="s">
        <v>26</v>
      </c>
      <c r="C9" s="5" t="s">
        <v>27</v>
      </c>
      <c r="D9" s="2">
        <v>50</v>
      </c>
      <c r="E9" s="2">
        <v>5</v>
      </c>
      <c r="F9" s="2">
        <v>0</v>
      </c>
      <c r="G9" s="2">
        <v>2</v>
      </c>
      <c r="H9" s="2">
        <v>30</v>
      </c>
      <c r="I9" s="2">
        <f t="shared" ref="I9:I15" si="0">SUM(D9:H9)</f>
        <v>87</v>
      </c>
      <c r="J9" s="10">
        <f t="shared" ref="J9:J16" si="1">I9/I$16</f>
        <v>0.37021276595744679</v>
      </c>
    </row>
    <row r="10" spans="1:10">
      <c r="A10" s="2">
        <v>3</v>
      </c>
      <c r="B10" s="7" t="s">
        <v>28</v>
      </c>
      <c r="C10" s="5" t="s">
        <v>29</v>
      </c>
      <c r="D10" s="2">
        <v>15</v>
      </c>
      <c r="E10" s="2">
        <v>1</v>
      </c>
      <c r="F10" s="2">
        <v>0</v>
      </c>
      <c r="G10" s="2">
        <v>0</v>
      </c>
      <c r="H10" s="2">
        <v>21</v>
      </c>
      <c r="I10" s="2">
        <f t="shared" si="0"/>
        <v>37</v>
      </c>
      <c r="J10" s="10">
        <f t="shared" si="1"/>
        <v>0.1574468085106383</v>
      </c>
    </row>
    <row r="11" spans="1:10">
      <c r="A11" s="2">
        <v>4</v>
      </c>
      <c r="B11" s="7" t="s">
        <v>30</v>
      </c>
      <c r="C11" s="5" t="s">
        <v>31</v>
      </c>
      <c r="D11" s="2">
        <v>10</v>
      </c>
      <c r="E11" s="2">
        <v>0</v>
      </c>
      <c r="F11" s="2">
        <v>0</v>
      </c>
      <c r="G11" s="2">
        <v>0</v>
      </c>
      <c r="H11" s="2">
        <v>1</v>
      </c>
      <c r="I11" s="2">
        <f t="shared" si="0"/>
        <v>11</v>
      </c>
      <c r="J11" s="10">
        <f t="shared" si="1"/>
        <v>4.6808510638297871E-2</v>
      </c>
    </row>
    <row r="12" spans="1:10">
      <c r="A12" s="2">
        <v>5</v>
      </c>
      <c r="B12" s="7" t="s">
        <v>32</v>
      </c>
      <c r="C12" s="5" t="s">
        <v>33</v>
      </c>
      <c r="D12" s="2">
        <v>16</v>
      </c>
      <c r="E12" s="2">
        <v>2</v>
      </c>
      <c r="F12" s="2">
        <v>0</v>
      </c>
      <c r="G12" s="2">
        <v>0</v>
      </c>
      <c r="H12" s="2">
        <v>9</v>
      </c>
      <c r="I12" s="2">
        <f t="shared" si="0"/>
        <v>27</v>
      </c>
      <c r="J12" s="10">
        <f t="shared" si="1"/>
        <v>0.1148936170212766</v>
      </c>
    </row>
    <row r="13" spans="1:10">
      <c r="A13" s="2">
        <v>6</v>
      </c>
      <c r="B13" s="7" t="s">
        <v>34</v>
      </c>
      <c r="C13" s="5" t="s">
        <v>35</v>
      </c>
      <c r="D13" s="2">
        <v>14</v>
      </c>
      <c r="E13" s="2">
        <v>0</v>
      </c>
      <c r="F13" s="2">
        <v>0</v>
      </c>
      <c r="G13" s="2">
        <v>0</v>
      </c>
      <c r="H13" s="2">
        <v>9</v>
      </c>
      <c r="I13" s="2">
        <f t="shared" si="0"/>
        <v>23</v>
      </c>
      <c r="J13" s="10">
        <f t="shared" si="1"/>
        <v>9.7872340425531917E-2</v>
      </c>
    </row>
    <row r="14" spans="1:10">
      <c r="A14" s="2">
        <v>7</v>
      </c>
      <c r="B14" s="7" t="s">
        <v>36</v>
      </c>
      <c r="C14" s="5" t="s">
        <v>37</v>
      </c>
      <c r="D14" s="2">
        <v>3</v>
      </c>
      <c r="E14" s="2">
        <v>2</v>
      </c>
      <c r="F14" s="2">
        <v>0</v>
      </c>
      <c r="G14" s="2">
        <v>0</v>
      </c>
      <c r="H14" s="2">
        <v>1</v>
      </c>
      <c r="I14" s="2">
        <f t="shared" si="0"/>
        <v>6</v>
      </c>
      <c r="J14" s="10">
        <f t="shared" si="1"/>
        <v>2.553191489361702E-2</v>
      </c>
    </row>
    <row r="15" spans="1:10">
      <c r="A15" s="2">
        <v>8</v>
      </c>
      <c r="B15" s="7" t="s">
        <v>38</v>
      </c>
      <c r="C15" s="5" t="s">
        <v>39</v>
      </c>
      <c r="D15" s="2">
        <v>12</v>
      </c>
      <c r="E15" s="2">
        <v>0</v>
      </c>
      <c r="F15" s="2">
        <v>0</v>
      </c>
      <c r="G15" s="2">
        <v>2</v>
      </c>
      <c r="H15" s="2">
        <v>10</v>
      </c>
      <c r="I15" s="2">
        <f t="shared" si="0"/>
        <v>24</v>
      </c>
      <c r="J15" s="10">
        <f t="shared" si="1"/>
        <v>0.10212765957446808</v>
      </c>
    </row>
    <row r="16" spans="1:10">
      <c r="A16" s="4" t="s">
        <v>6</v>
      </c>
      <c r="B16" s="4"/>
      <c r="C16" s="4"/>
      <c r="D16" s="2">
        <f>SUM(D8:D15)</f>
        <v>130</v>
      </c>
      <c r="E16" s="2">
        <f t="shared" ref="E16:I16" si="2">SUM(E8:E15)</f>
        <v>15</v>
      </c>
      <c r="F16" s="2">
        <f t="shared" si="2"/>
        <v>0</v>
      </c>
      <c r="G16" s="2">
        <f t="shared" si="2"/>
        <v>4</v>
      </c>
      <c r="H16" s="2">
        <f t="shared" si="2"/>
        <v>86</v>
      </c>
      <c r="I16" s="2">
        <f t="shared" si="2"/>
        <v>235</v>
      </c>
      <c r="J16" s="10">
        <f t="shared" si="1"/>
        <v>1</v>
      </c>
    </row>
    <row r="18" spans="1:10">
      <c r="A18" s="11" t="s">
        <v>40</v>
      </c>
    </row>
    <row r="19" spans="1:10">
      <c r="A19" s="11"/>
    </row>
    <row r="20" spans="1:10">
      <c r="A20" s="11" t="s">
        <v>41</v>
      </c>
      <c r="B20" s="11" t="s">
        <v>42</v>
      </c>
    </row>
    <row r="21" spans="1:10" ht="19.05" customHeight="1">
      <c r="A21" t="s">
        <v>43</v>
      </c>
      <c r="B21" s="12" t="s">
        <v>44</v>
      </c>
      <c r="C21" s="12"/>
      <c r="D21" s="12"/>
      <c r="E21" s="12"/>
      <c r="F21" s="12"/>
      <c r="G21" s="12"/>
      <c r="H21" s="12"/>
      <c r="I21" s="12"/>
      <c r="J21" s="12"/>
    </row>
    <row r="22" spans="1:10">
      <c r="A22" s="13" t="s">
        <v>45</v>
      </c>
      <c r="B22" s="14" t="s">
        <v>46</v>
      </c>
    </row>
    <row r="23" spans="1:10">
      <c r="A23" t="s">
        <v>47</v>
      </c>
      <c r="B23" s="11" t="s">
        <v>48</v>
      </c>
    </row>
    <row r="24" spans="1:10">
      <c r="A24" t="s">
        <v>49</v>
      </c>
      <c r="B24" s="11" t="s">
        <v>50</v>
      </c>
    </row>
    <row r="25" spans="1:10">
      <c r="A25" s="11" t="s">
        <v>51</v>
      </c>
    </row>
  </sheetData>
  <mergeCells count="4">
    <mergeCell ref="B21:J21"/>
    <mergeCell ref="A2:J2"/>
    <mergeCell ref="A3:J3"/>
    <mergeCell ref="A4:J4"/>
  </mergeCells>
  <pageMargins left="0.75" right="0.75" top="0.75" bottom="0.75" header="0.5" footer="0.5"/>
  <pageSetup paperSize="9" scale="6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2024-06-04T00:58:53Z</dcterms:created>
  <dcterms:modified xsi:type="dcterms:W3CDTF">2024-06-04T00:59:45Z</dcterms:modified>
</cp:coreProperties>
</file>