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1_Januari'24\"/>
    </mc:Choice>
  </mc:AlternateContent>
  <xr:revisionPtr revIDLastSave="0" documentId="8_{F61C6F18-8B46-4835-B948-1083924EE2EE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8" i="1"/>
  <c r="F7" i="1"/>
  <c r="F4" i="1"/>
  <c r="F5" i="1"/>
  <c r="F6" i="1"/>
  <c r="F3" i="1" l="1"/>
  <c r="F9" i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<sst xmlns="http://schemas.openxmlformats.org/spreadsheetml/2006/main" count="25" uniqueCount="25">
  <si>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</si>
  <si>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</si>
  <si>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</si>
  <si>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</si>
  <si>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</si>
  <si>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</si>
  <si>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</si>
  <si>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</si>
  <si>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Kepala Keluarga (KK)</t>
  </si>
  <si>
    <t>(5)</t>
  </si>
  <si>
    <t>(6)</t>
  </si>
  <si>
    <t>Persentase (%)</t>
  </si>
  <si>
    <t>Jumlah Penduduk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</si>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</sst>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9"/>
  <sheetViews>
    <sheetView tabSelected="1" workbookViewId="0">
      <selection activeCell="H15" sqref="H15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12</v>
      </c>
      <c r="F1" s="9" t="s">
        <v>11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9</v>
      </c>
      <c r="F2" s="4" t="s">
        <v>10</v>
      </c>
    </row>
    <row r="3" spans="1:6" x14ac:dyDescent="0.3">
      <c r="A3" s="5">
        <v>1</v>
      </c>
      <c r="B3" s="5" t="s">
        <v>17</v>
      </c>
      <c r="C3" s="6" t="s">
        <v>18</v>
      </c>
      <c r="D3" s="18">
        <v>462</v>
      </c>
      <c r="E3" s="18">
        <v>1350</v>
      </c>
      <c r="F3" s="10">
        <f>D3/E3*100</f>
        <v>34.222222222222221</v>
      </c>
    </row>
    <row r="4" spans="1:6" x14ac:dyDescent="0.3">
      <c r="A4" s="7">
        <v>2</v>
      </c>
      <c r="B4" s="7" t="s">
        <v>15</v>
      </c>
      <c r="C4" s="8" t="s">
        <v>16</v>
      </c>
      <c r="D4" s="19">
        <v>333</v>
      </c>
      <c r="E4" s="19">
        <v>1027</v>
      </c>
      <c r="F4" s="12">
        <f t="shared" ref="F4:F6" si="0">D4/E4*100</f>
        <v>32.424537487828623</v>
      </c>
    </row>
    <row r="5" spans="1:6" x14ac:dyDescent="0.3">
      <c r="A5" s="5">
        <v>3</v>
      </c>
      <c r="B5" s="5" t="s">
        <v>13</v>
      </c>
      <c r="C5" s="6" t="s">
        <v>14</v>
      </c>
      <c r="D5" s="18">
        <v>412</v>
      </c>
      <c r="E5" s="18">
        <v>1400</v>
      </c>
      <c r="F5" s="10">
        <f t="shared" si="0"/>
        <v>29.428571428571427</v>
      </c>
    </row>
    <row r="6" spans="1:6" x14ac:dyDescent="0.3">
      <c r="A6" s="16">
        <v>4</v>
      </c>
      <c r="B6" s="16" t="s">
        <v>21</v>
      </c>
      <c r="C6" s="17" t="s">
        <v>22</v>
      </c>
      <c r="D6" s="19">
        <v>125</v>
      </c>
      <c r="E6" s="19">
        <v>373</v>
      </c>
      <c r="F6" s="12">
        <f t="shared" si="0"/>
        <v>33.512064343163537</v>
      </c>
    </row>
    <row r="7" spans="1:6" x14ac:dyDescent="0.3">
      <c r="A7" s="5">
        <v>5</v>
      </c>
      <c r="B7" s="5" t="s">
        <v>23</v>
      </c>
      <c r="C7" s="6" t="s">
        <v>24</v>
      </c>
      <c r="D7" s="18">
        <v>282</v>
      </c>
      <c r="E7" s="18">
        <v>857</v>
      </c>
      <c r="F7" s="10">
        <f t="shared" ref="F7:F8" si="1">D7/E7*100</f>
        <v>32.905484247374559</v>
      </c>
    </row>
    <row r="8" spans="1:6" x14ac:dyDescent="0.3">
      <c r="A8" s="16">
        <v>6</v>
      </c>
      <c r="B8" s="16" t="s">
        <v>19</v>
      </c>
      <c r="C8" s="17" t="s">
        <v>20</v>
      </c>
      <c r="D8" s="19">
        <v>480</v>
      </c>
      <c r="E8" s="19">
        <v>1385</v>
      </c>
      <c r="F8" s="12">
        <f t="shared" si="1"/>
        <v>34.657039711191331</v>
      </c>
    </row>
    <row r="9" spans="1:6" x14ac:dyDescent="0.3">
      <c r="A9" s="13" t="s">
        <v>7</v>
      </c>
      <c r="B9" s="14"/>
      <c r="C9" s="15"/>
      <c r="D9" s="20">
        <f>SUM(D3:D8)</f>
        <v>2094</v>
      </c>
      <c r="E9" s="20">
        <f>SUM(E3:E8)</f>
        <v>6392</v>
      </c>
      <c r="F9" s="11">
        <f>D9/E9*100</f>
        <v>32.759699624530661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2023-12-08T02:14:27Z</cp:lastPrinted>
  <dcterms:created xsi:type="dcterms:W3CDTF">2023-06-28T09:03:18Z</dcterms:created>
  <dcterms:modified xsi:type="dcterms:W3CDTF">2024-08-05T06:14:03Z</dcterms:modified>
</cp:coreProperties>
</file>